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95" windowHeight="5475" firstSheet="1" activeTab="9"/>
  </bookViews>
  <sheets>
    <sheet name="График 1 кл" sheetId="19" r:id="rId1"/>
    <sheet name="График 2 кл  )" sheetId="18" r:id="rId2"/>
    <sheet name="График 3 кл " sheetId="17" r:id="rId3"/>
    <sheet name="График 4 кл" sheetId="16" r:id="rId4"/>
    <sheet name="График ОП 5 кл" sheetId="11" r:id="rId5"/>
    <sheet name="График ОП 6 кл" sheetId="12" r:id="rId6"/>
    <sheet name="График ОП 7 кл" sheetId="13" r:id="rId7"/>
    <sheet name="График ОП 8 кл" sheetId="14" r:id="rId8"/>
    <sheet name="График ОП 9 кл" sheetId="15" r:id="rId9"/>
    <sheet name="График ОП 10-11 кл" sheetId="10" r:id="rId10"/>
  </sheets>
  <calcPr calcId="144525" calcOnSave="0"/>
</workbook>
</file>

<file path=xl/calcChain.xml><?xml version="1.0" encoding="utf-8"?>
<calcChain xmlns="http://schemas.openxmlformats.org/spreadsheetml/2006/main">
  <c r="FH44" i="10" l="1"/>
  <c r="FJ44" i="10" s="1"/>
  <c r="FH45" i="10"/>
  <c r="FJ45" i="10" s="1"/>
  <c r="FH63" i="11" l="1"/>
  <c r="FJ63" i="11" s="1"/>
  <c r="FH43" i="11"/>
  <c r="FJ43" i="11" s="1"/>
  <c r="FH24" i="11"/>
  <c r="FJ24" i="11" s="1"/>
  <c r="FH64" i="11"/>
  <c r="FJ64" i="11" s="1"/>
  <c r="FH44" i="11"/>
  <c r="FJ44" i="11" s="1"/>
  <c r="FH25" i="11"/>
  <c r="FJ25" i="11" s="1"/>
  <c r="FH69" i="15"/>
  <c r="FJ69" i="15" s="1"/>
  <c r="FH48" i="15"/>
  <c r="FJ48" i="15" s="1"/>
  <c r="FH27" i="15"/>
  <c r="FJ27" i="15" s="1"/>
  <c r="FA23" i="19"/>
  <c r="FJ11" i="10" l="1"/>
  <c r="FI56" i="10" l="1"/>
  <c r="FG56" i="10"/>
  <c r="FF56" i="10"/>
  <c r="FE56" i="10"/>
  <c r="FD56" i="10"/>
  <c r="FC56" i="10"/>
  <c r="FB56" i="10"/>
  <c r="FA56" i="10"/>
  <c r="EZ56" i="10"/>
  <c r="EY56" i="10"/>
  <c r="EX56" i="10"/>
  <c r="EW56" i="10"/>
  <c r="EV56" i="10"/>
  <c r="EU56" i="10"/>
  <c r="ER56" i="10"/>
  <c r="EQ56" i="10"/>
  <c r="EP56" i="10"/>
  <c r="EO56" i="10"/>
  <c r="EN56" i="10"/>
  <c r="EM56" i="10"/>
  <c r="EL56" i="10"/>
  <c r="EK56" i="10"/>
  <c r="EJ56" i="10"/>
  <c r="EI56" i="10"/>
  <c r="EH56" i="10"/>
  <c r="EG56" i="10"/>
  <c r="EF56" i="10"/>
  <c r="EE56" i="10"/>
  <c r="ED56" i="10"/>
  <c r="EC56" i="10"/>
  <c r="EB56" i="10"/>
  <c r="EA56" i="10"/>
  <c r="DZ56" i="10"/>
  <c r="DY56" i="10"/>
  <c r="DX56" i="10"/>
  <c r="DW56" i="10"/>
  <c r="DV56" i="10"/>
  <c r="DU56" i="10"/>
  <c r="DT56" i="10"/>
  <c r="DS56" i="10"/>
  <c r="DR56" i="10"/>
  <c r="DQ56" i="10"/>
  <c r="DP56" i="10"/>
  <c r="DO56" i="10"/>
  <c r="DN56" i="10"/>
  <c r="DM56" i="10"/>
  <c r="DL56" i="10"/>
  <c r="DH56" i="10"/>
  <c r="DG56" i="10"/>
  <c r="DF56" i="10"/>
  <c r="DE56" i="10"/>
  <c r="DD56" i="10"/>
  <c r="DC56" i="10"/>
  <c r="DB56" i="10"/>
  <c r="DA56" i="10"/>
  <c r="CZ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FH55" i="10"/>
  <c r="FJ55" i="10" s="1"/>
  <c r="FH54" i="10"/>
  <c r="FJ54" i="10" s="1"/>
  <c r="FH53" i="10"/>
  <c r="FJ53" i="10" s="1"/>
  <c r="FH52" i="10"/>
  <c r="FJ52" i="10" s="1"/>
  <c r="FH51" i="10"/>
  <c r="FJ51" i="10" s="1"/>
  <c r="FH50" i="10"/>
  <c r="FJ50" i="10" s="1"/>
  <c r="FH49" i="10"/>
  <c r="FJ49" i="10" s="1"/>
  <c r="FH48" i="10"/>
  <c r="FJ48" i="10" s="1"/>
  <c r="FH47" i="10"/>
  <c r="FJ47" i="10" s="1"/>
  <c r="FH46" i="10"/>
  <c r="FJ46" i="10" s="1"/>
  <c r="FI38" i="10"/>
  <c r="FG38" i="10"/>
  <c r="FF38" i="10"/>
  <c r="FE38" i="10"/>
  <c r="FD38" i="10"/>
  <c r="FC38" i="10"/>
  <c r="FB38" i="10"/>
  <c r="FA38" i="10"/>
  <c r="EZ38" i="10"/>
  <c r="EY38" i="10"/>
  <c r="EX38" i="10"/>
  <c r="EW38" i="10"/>
  <c r="EV38" i="10"/>
  <c r="EU38" i="10"/>
  <c r="ER38" i="10"/>
  <c r="EQ38" i="10"/>
  <c r="EP38" i="10"/>
  <c r="EO38" i="10"/>
  <c r="EN38" i="10"/>
  <c r="EM38" i="10"/>
  <c r="EL38" i="10"/>
  <c r="EK38" i="10"/>
  <c r="EJ38" i="10"/>
  <c r="EI38" i="10"/>
  <c r="EH38" i="10"/>
  <c r="EG38" i="10"/>
  <c r="EF38" i="10"/>
  <c r="EE38" i="10"/>
  <c r="ED38" i="10"/>
  <c r="EC38" i="10"/>
  <c r="EB38" i="10"/>
  <c r="EA38" i="10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H38" i="10"/>
  <c r="DG38" i="10"/>
  <c r="DF38" i="10"/>
  <c r="DE38" i="10"/>
  <c r="DD38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FH37" i="10"/>
  <c r="FJ37" i="10" s="1"/>
  <c r="FH36" i="10"/>
  <c r="FJ36" i="10" s="1"/>
  <c r="FH35" i="10"/>
  <c r="FJ35" i="10" s="1"/>
  <c r="FH34" i="10"/>
  <c r="FJ34" i="10" s="1"/>
  <c r="FH33" i="10"/>
  <c r="FJ33" i="10" s="1"/>
  <c r="FH32" i="10"/>
  <c r="FJ32" i="10" s="1"/>
  <c r="FH31" i="10"/>
  <c r="FJ31" i="10" s="1"/>
  <c r="FH30" i="10"/>
  <c r="FJ30" i="10" s="1"/>
  <c r="FH29" i="10"/>
  <c r="FJ29" i="10" s="1"/>
  <c r="FH28" i="10"/>
  <c r="FJ28" i="10" s="1"/>
  <c r="FH27" i="10"/>
  <c r="FJ27" i="10" s="1"/>
  <c r="FH26" i="10"/>
  <c r="FJ26" i="10" s="1"/>
  <c r="FH25" i="10"/>
  <c r="FI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R20" i="10"/>
  <c r="EQ20" i="10"/>
  <c r="EP20" i="10"/>
  <c r="EO20" i="10"/>
  <c r="EN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EA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H20" i="10"/>
  <c r="DG20" i="10"/>
  <c r="DF20" i="10"/>
  <c r="DE20" i="10"/>
  <c r="DD20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FH19" i="10"/>
  <c r="FJ19" i="10" s="1"/>
  <c r="FH18" i="10"/>
  <c r="FJ18" i="10" s="1"/>
  <c r="FH17" i="10"/>
  <c r="FJ17" i="10" s="1"/>
  <c r="FH15" i="10"/>
  <c r="FJ15" i="10" s="1"/>
  <c r="FH14" i="10"/>
  <c r="FJ14" i="10" s="1"/>
  <c r="FH13" i="10"/>
  <c r="FJ13" i="10" s="1"/>
  <c r="FH12" i="10"/>
  <c r="FJ12" i="10" s="1"/>
  <c r="FJ10" i="10"/>
  <c r="FH7" i="10"/>
  <c r="FJ7" i="10" s="1"/>
  <c r="FH6" i="10"/>
  <c r="FJ6" i="10" s="1"/>
  <c r="FH5" i="10"/>
  <c r="FI84" i="15"/>
  <c r="FG84" i="15"/>
  <c r="FF84" i="15"/>
  <c r="FE84" i="15"/>
  <c r="FD84" i="15"/>
  <c r="FC84" i="15"/>
  <c r="FB84" i="15"/>
  <c r="FA84" i="15"/>
  <c r="EZ84" i="15"/>
  <c r="EY84" i="15"/>
  <c r="EX84" i="15"/>
  <c r="EW84" i="15"/>
  <c r="EV84" i="15"/>
  <c r="EU84" i="15"/>
  <c r="ER84" i="15"/>
  <c r="EQ84" i="15"/>
  <c r="EP84" i="15"/>
  <c r="EO84" i="15"/>
  <c r="EN84" i="15"/>
  <c r="EM84" i="15"/>
  <c r="EL84" i="15"/>
  <c r="EK84" i="15"/>
  <c r="EJ84" i="15"/>
  <c r="EI84" i="15"/>
  <c r="EH84" i="15"/>
  <c r="EG84" i="15"/>
  <c r="EF84" i="15"/>
  <c r="EE84" i="15"/>
  <c r="ED84" i="15"/>
  <c r="EC84" i="15"/>
  <c r="EB84" i="15"/>
  <c r="EA84" i="15"/>
  <c r="DZ84" i="15"/>
  <c r="DY84" i="15"/>
  <c r="DX84" i="15"/>
  <c r="DW84" i="15"/>
  <c r="DV84" i="15"/>
  <c r="DU84" i="15"/>
  <c r="DT84" i="15"/>
  <c r="DS84" i="15"/>
  <c r="DR84" i="15"/>
  <c r="DQ84" i="15"/>
  <c r="DP84" i="15"/>
  <c r="DO84" i="15"/>
  <c r="DN84" i="15"/>
  <c r="DM84" i="15"/>
  <c r="DL84" i="15"/>
  <c r="DH84" i="15"/>
  <c r="DG84" i="15"/>
  <c r="DF84" i="15"/>
  <c r="DE84" i="15"/>
  <c r="DD84" i="15"/>
  <c r="DC84" i="15"/>
  <c r="DB84" i="15"/>
  <c r="DA84" i="15"/>
  <c r="CZ84" i="15"/>
  <c r="CY84" i="15"/>
  <c r="CX84" i="15"/>
  <c r="CW84" i="15"/>
  <c r="CV84" i="15"/>
  <c r="CU84" i="15"/>
  <c r="CT84" i="15"/>
  <c r="CS84" i="15"/>
  <c r="CR84" i="15"/>
  <c r="CQ84" i="15"/>
  <c r="CP84" i="15"/>
  <c r="CO84" i="15"/>
  <c r="CN84" i="15"/>
  <c r="CM84" i="15"/>
  <c r="CL84" i="15"/>
  <c r="CK84" i="15"/>
  <c r="CJ84" i="15"/>
  <c r="CI84" i="15"/>
  <c r="CH84" i="15"/>
  <c r="CG84" i="15"/>
  <c r="CF84" i="15"/>
  <c r="CE84" i="15"/>
  <c r="CD84" i="15"/>
  <c r="CC84" i="15"/>
  <c r="CB84" i="15"/>
  <c r="CA84" i="15"/>
  <c r="BZ84" i="15"/>
  <c r="BY84" i="15"/>
  <c r="BX84" i="15"/>
  <c r="BW84" i="15"/>
  <c r="BR84" i="15"/>
  <c r="BQ84" i="15"/>
  <c r="BP84" i="15"/>
  <c r="BO84" i="15"/>
  <c r="BN84" i="15"/>
  <c r="BM84" i="15"/>
  <c r="BL84" i="15"/>
  <c r="BK84" i="15"/>
  <c r="BJ84" i="15"/>
  <c r="BI84" i="15"/>
  <c r="BH84" i="15"/>
  <c r="BG84" i="15"/>
  <c r="BF84" i="15"/>
  <c r="BE84" i="15"/>
  <c r="BC84" i="15"/>
  <c r="BB84" i="15"/>
  <c r="BA84" i="15"/>
  <c r="AZ84" i="15"/>
  <c r="AY84" i="15"/>
  <c r="AX84" i="15"/>
  <c r="AW84" i="15"/>
  <c r="AV84" i="15"/>
  <c r="AU84" i="15"/>
  <c r="AT84" i="15"/>
  <c r="AS84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FH83" i="15"/>
  <c r="FJ83" i="15" s="1"/>
  <c r="FH81" i="15"/>
  <c r="FJ81" i="15" s="1"/>
  <c r="FH76" i="15"/>
  <c r="FJ76" i="15" s="1"/>
  <c r="FH75" i="15"/>
  <c r="FJ75" i="15" s="1"/>
  <c r="FH70" i="15"/>
  <c r="FJ70" i="15" s="1"/>
  <c r="FH68" i="15"/>
  <c r="FJ68" i="15" s="1"/>
  <c r="FI63" i="15"/>
  <c r="FG63" i="15"/>
  <c r="FF63" i="15"/>
  <c r="FE63" i="15"/>
  <c r="FD63" i="15"/>
  <c r="FC63" i="15"/>
  <c r="FB63" i="15"/>
  <c r="FA63" i="15"/>
  <c r="EZ63" i="15"/>
  <c r="EY63" i="15"/>
  <c r="EX63" i="15"/>
  <c r="EW63" i="15"/>
  <c r="EV63" i="15"/>
  <c r="EU63" i="15"/>
  <c r="ER63" i="15"/>
  <c r="EQ63" i="15"/>
  <c r="EP63" i="15"/>
  <c r="EO63" i="15"/>
  <c r="EN63" i="15"/>
  <c r="EM63" i="15"/>
  <c r="EL63" i="15"/>
  <c r="EK63" i="15"/>
  <c r="EJ63" i="15"/>
  <c r="EI63" i="15"/>
  <c r="EH63" i="15"/>
  <c r="EG63" i="15"/>
  <c r="EF63" i="15"/>
  <c r="EE63" i="15"/>
  <c r="ED63" i="15"/>
  <c r="EC63" i="15"/>
  <c r="EB63" i="15"/>
  <c r="EA63" i="15"/>
  <c r="DZ63" i="15"/>
  <c r="DY63" i="15"/>
  <c r="DX63" i="15"/>
  <c r="DW63" i="15"/>
  <c r="DV63" i="15"/>
  <c r="DU63" i="15"/>
  <c r="DT63" i="15"/>
  <c r="DS63" i="15"/>
  <c r="DR63" i="15"/>
  <c r="DQ63" i="15"/>
  <c r="DP63" i="15"/>
  <c r="DO63" i="15"/>
  <c r="DN63" i="15"/>
  <c r="DM63" i="15"/>
  <c r="DL63" i="15"/>
  <c r="DH63" i="15"/>
  <c r="DG63" i="15"/>
  <c r="DF63" i="15"/>
  <c r="DE63" i="15"/>
  <c r="DD63" i="15"/>
  <c r="DC63" i="15"/>
  <c r="DB63" i="15"/>
  <c r="DA63" i="15"/>
  <c r="CZ63" i="15"/>
  <c r="CY63" i="15"/>
  <c r="CX63" i="15"/>
  <c r="CW63" i="15"/>
  <c r="CV63" i="15"/>
  <c r="CU63" i="15"/>
  <c r="CT63" i="15"/>
  <c r="CS63" i="15"/>
  <c r="CR63" i="15"/>
  <c r="CQ63" i="15"/>
  <c r="CP63" i="15"/>
  <c r="CO63" i="15"/>
  <c r="CN63" i="15"/>
  <c r="CM63" i="15"/>
  <c r="CL63" i="15"/>
  <c r="CK63" i="15"/>
  <c r="CJ63" i="15"/>
  <c r="CI63" i="15"/>
  <c r="CH63" i="15"/>
  <c r="CG63" i="15"/>
  <c r="CF63" i="15"/>
  <c r="CE63" i="15"/>
  <c r="CD63" i="15"/>
  <c r="CC63" i="15"/>
  <c r="CB63" i="15"/>
  <c r="CA63" i="15"/>
  <c r="BZ63" i="15"/>
  <c r="BY63" i="15"/>
  <c r="BX63" i="15"/>
  <c r="BW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FH62" i="15"/>
  <c r="FJ62" i="15" s="1"/>
  <c r="FH60" i="15"/>
  <c r="FJ60" i="15" s="1"/>
  <c r="FH55" i="15"/>
  <c r="FJ55" i="15" s="1"/>
  <c r="FH54" i="15"/>
  <c r="FJ54" i="15" s="1"/>
  <c r="FH49" i="15"/>
  <c r="FJ49" i="15" s="1"/>
  <c r="FH47" i="15"/>
  <c r="FJ47" i="15" s="1"/>
  <c r="FI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FH41" i="15"/>
  <c r="FJ41" i="15" s="1"/>
  <c r="FH39" i="15"/>
  <c r="FJ39" i="15" s="1"/>
  <c r="FH34" i="15"/>
  <c r="FJ34" i="15" s="1"/>
  <c r="FH33" i="15"/>
  <c r="FJ33" i="15" s="1"/>
  <c r="FH28" i="15"/>
  <c r="FJ28" i="15" s="1"/>
  <c r="FH26" i="15"/>
  <c r="FJ26" i="15" s="1"/>
  <c r="FI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FH20" i="15"/>
  <c r="FJ20" i="15" s="1"/>
  <c r="FH18" i="15"/>
  <c r="FJ18" i="15" s="1"/>
  <c r="FH13" i="15"/>
  <c r="FJ13" i="15" s="1"/>
  <c r="FH12" i="15"/>
  <c r="FJ12" i="15" s="1"/>
  <c r="FH7" i="15"/>
  <c r="FJ7" i="15" s="1"/>
  <c r="FH6" i="15"/>
  <c r="FJ6" i="15" s="1"/>
  <c r="FH5" i="15"/>
  <c r="FJ5" i="15" s="1"/>
  <c r="FM88" i="14"/>
  <c r="FK88" i="14"/>
  <c r="FJ88" i="14"/>
  <c r="FI88" i="14"/>
  <c r="FH88" i="14"/>
  <c r="FG88" i="14"/>
  <c r="FF88" i="14"/>
  <c r="FE88" i="14"/>
  <c r="FD88" i="14"/>
  <c r="FC88" i="14"/>
  <c r="FB88" i="14"/>
  <c r="FA88" i="14"/>
  <c r="EZ88" i="14"/>
  <c r="EY88" i="14"/>
  <c r="EV88" i="14"/>
  <c r="EU88" i="14"/>
  <c r="ET88" i="14"/>
  <c r="ES88" i="14"/>
  <c r="ER88" i="14"/>
  <c r="EQ88" i="14"/>
  <c r="EP88" i="14"/>
  <c r="EO88" i="14"/>
  <c r="EN88" i="14"/>
  <c r="EM88" i="14"/>
  <c r="EL88" i="14"/>
  <c r="EK88" i="14"/>
  <c r="EJ88" i="14"/>
  <c r="EI88" i="14"/>
  <c r="EH88" i="14"/>
  <c r="EG88" i="14"/>
  <c r="EF88" i="14"/>
  <c r="EE88" i="14"/>
  <c r="ED88" i="14"/>
  <c r="EC88" i="14"/>
  <c r="EB88" i="14"/>
  <c r="EA88" i="14"/>
  <c r="DZ88" i="14"/>
  <c r="DY88" i="14"/>
  <c r="DX88" i="14"/>
  <c r="DW88" i="14"/>
  <c r="DV88" i="14"/>
  <c r="DU88" i="14"/>
  <c r="DT88" i="14"/>
  <c r="DS88" i="14"/>
  <c r="DR88" i="14"/>
  <c r="DQ88" i="14"/>
  <c r="DP88" i="14"/>
  <c r="DL88" i="14"/>
  <c r="DK88" i="14"/>
  <c r="DJ88" i="14"/>
  <c r="DI88" i="14"/>
  <c r="DH88" i="14"/>
  <c r="DG88" i="14"/>
  <c r="DF88" i="14"/>
  <c r="DE88" i="14"/>
  <c r="DD88" i="14"/>
  <c r="DC88" i="14"/>
  <c r="DB88" i="14"/>
  <c r="DA88" i="14"/>
  <c r="CZ88" i="14"/>
  <c r="CY88" i="14"/>
  <c r="CX88" i="14"/>
  <c r="CW88" i="14"/>
  <c r="CV88" i="14"/>
  <c r="CU88" i="14"/>
  <c r="CT88" i="14"/>
  <c r="CS88" i="14"/>
  <c r="CR88" i="14"/>
  <c r="CQ88" i="14"/>
  <c r="CP88" i="14"/>
  <c r="CO88" i="14"/>
  <c r="CN88" i="14"/>
  <c r="CM88" i="14"/>
  <c r="CL88" i="14"/>
  <c r="CK88" i="14"/>
  <c r="CJ88" i="14"/>
  <c r="CI88" i="14"/>
  <c r="CH88" i="14"/>
  <c r="CG88" i="14"/>
  <c r="CF88" i="14"/>
  <c r="CE88" i="14"/>
  <c r="CD88" i="14"/>
  <c r="CC88" i="14"/>
  <c r="CB88" i="14"/>
  <c r="CA88" i="14"/>
  <c r="BU88" i="14"/>
  <c r="BT88" i="14"/>
  <c r="BS88" i="14"/>
  <c r="BR88" i="14"/>
  <c r="BQ88" i="14"/>
  <c r="BP88" i="14"/>
  <c r="BO88" i="14"/>
  <c r="BN88" i="14"/>
  <c r="BM88" i="14"/>
  <c r="BL88" i="14"/>
  <c r="BK88" i="14"/>
  <c r="BJ88" i="14"/>
  <c r="BI88" i="14"/>
  <c r="BG88" i="14"/>
  <c r="BF88" i="14"/>
  <c r="BE88" i="14"/>
  <c r="BD88" i="14"/>
  <c r="BC88" i="14"/>
  <c r="BB88" i="14"/>
  <c r="BA88" i="14"/>
  <c r="AZ88" i="14"/>
  <c r="AY88" i="14"/>
  <c r="AX88" i="14"/>
  <c r="AW88" i="14"/>
  <c r="AV88" i="14"/>
  <c r="AU88" i="14"/>
  <c r="AT88" i="14"/>
  <c r="AS88" i="14"/>
  <c r="AR88" i="14"/>
  <c r="AQ88" i="14"/>
  <c r="AP88" i="14"/>
  <c r="AO88" i="14"/>
  <c r="AN88" i="14"/>
  <c r="AM88" i="14"/>
  <c r="AL88" i="14"/>
  <c r="AK88" i="14"/>
  <c r="AJ88" i="14"/>
  <c r="AI88" i="14"/>
  <c r="AH88" i="14"/>
  <c r="AG88" i="14"/>
  <c r="AB88" i="14"/>
  <c r="AA88" i="14"/>
  <c r="Z88" i="14"/>
  <c r="Y88" i="14"/>
  <c r="X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B88" i="14"/>
  <c r="FL87" i="14"/>
  <c r="FN87" i="14" s="1"/>
  <c r="FL86" i="14"/>
  <c r="FN86" i="14" s="1"/>
  <c r="FL85" i="14"/>
  <c r="FN85" i="14" s="1"/>
  <c r="FL84" i="14"/>
  <c r="FN84" i="14" s="1"/>
  <c r="FL83" i="14"/>
  <c r="FN83" i="14" s="1"/>
  <c r="FL82" i="14"/>
  <c r="FN82" i="14" s="1"/>
  <c r="FL81" i="14"/>
  <c r="FN81" i="14" s="1"/>
  <c r="FL80" i="14"/>
  <c r="FN80" i="14" s="1"/>
  <c r="FL79" i="14"/>
  <c r="FN79" i="14" s="1"/>
  <c r="FL78" i="14"/>
  <c r="FN78" i="14" s="1"/>
  <c r="FL77" i="14"/>
  <c r="FN77" i="14" s="1"/>
  <c r="FL75" i="14"/>
  <c r="FN75" i="14" s="1"/>
  <c r="FL74" i="14"/>
  <c r="FN74" i="14" s="1"/>
  <c r="FL73" i="14"/>
  <c r="FN73" i="14" s="1"/>
  <c r="FL72" i="14"/>
  <c r="FN72" i="14" s="1"/>
  <c r="FL71" i="14"/>
  <c r="FM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FL65" i="14"/>
  <c r="FN65" i="14" s="1"/>
  <c r="FL64" i="14"/>
  <c r="FN64" i="14" s="1"/>
  <c r="FL63" i="14"/>
  <c r="FN63" i="14" s="1"/>
  <c r="FL62" i="14"/>
  <c r="FN62" i="14" s="1"/>
  <c r="FL61" i="14"/>
  <c r="FL60" i="14"/>
  <c r="FN60" i="14" s="1"/>
  <c r="FL59" i="14"/>
  <c r="FN59" i="14" s="1"/>
  <c r="FL58" i="14"/>
  <c r="FN58" i="14" s="1"/>
  <c r="FL57" i="14"/>
  <c r="FN57" i="14" s="1"/>
  <c r="FL56" i="14"/>
  <c r="FN56" i="14" s="1"/>
  <c r="FL55" i="14"/>
  <c r="FN55" i="14" s="1"/>
  <c r="FL53" i="14"/>
  <c r="FN53" i="14" s="1"/>
  <c r="FL52" i="14"/>
  <c r="FN52" i="14" s="1"/>
  <c r="FL51" i="14"/>
  <c r="FN51" i="14" s="1"/>
  <c r="FL50" i="14"/>
  <c r="FN50" i="14" s="1"/>
  <c r="FL49" i="14"/>
  <c r="FN49" i="14" s="1"/>
  <c r="FM44" i="14"/>
  <c r="FK44" i="14"/>
  <c r="FJ44" i="14"/>
  <c r="FI44" i="14"/>
  <c r="FH44" i="14"/>
  <c r="FG44" i="14"/>
  <c r="FF44" i="14"/>
  <c r="FE44" i="14"/>
  <c r="FD44" i="14"/>
  <c r="FC44" i="14"/>
  <c r="FB44" i="14"/>
  <c r="FA44" i="14"/>
  <c r="EZ44" i="14"/>
  <c r="EY44" i="14"/>
  <c r="EV44" i="14"/>
  <c r="EU44" i="14"/>
  <c r="ET44" i="14"/>
  <c r="ES44" i="14"/>
  <c r="ER44" i="14"/>
  <c r="EQ44" i="14"/>
  <c r="EP44" i="14"/>
  <c r="EO44" i="14"/>
  <c r="EN44" i="14"/>
  <c r="EM44" i="14"/>
  <c r="EL44" i="14"/>
  <c r="EK44" i="14"/>
  <c r="EJ44" i="14"/>
  <c r="EI44" i="14"/>
  <c r="EH44" i="14"/>
  <c r="EG44" i="14"/>
  <c r="EF44" i="14"/>
  <c r="EE44" i="14"/>
  <c r="ED44" i="14"/>
  <c r="EC44" i="14"/>
  <c r="EB44" i="14"/>
  <c r="EA44" i="14"/>
  <c r="DZ44" i="14"/>
  <c r="DY44" i="14"/>
  <c r="DX44" i="14"/>
  <c r="DW44" i="14"/>
  <c r="DV44" i="14"/>
  <c r="DU44" i="14"/>
  <c r="DT44" i="14"/>
  <c r="DS44" i="14"/>
  <c r="DR44" i="14"/>
  <c r="DQ44" i="14"/>
  <c r="DP44" i="14"/>
  <c r="DL44" i="14"/>
  <c r="DK44" i="14"/>
  <c r="DJ44" i="14"/>
  <c r="DI44" i="14"/>
  <c r="DH44" i="14"/>
  <c r="DG44" i="14"/>
  <c r="DF44" i="14"/>
  <c r="DE44" i="14"/>
  <c r="DD44" i="14"/>
  <c r="DC44" i="14"/>
  <c r="DB44" i="14"/>
  <c r="DA44" i="14"/>
  <c r="CZ44" i="14"/>
  <c r="CY44" i="14"/>
  <c r="CX44" i="14"/>
  <c r="CW44" i="14"/>
  <c r="CV44" i="14"/>
  <c r="CU44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FL43" i="14"/>
  <c r="FN43" i="14" s="1"/>
  <c r="FL42" i="14"/>
  <c r="FN42" i="14" s="1"/>
  <c r="FL41" i="14"/>
  <c r="FN41" i="14" s="1"/>
  <c r="FL40" i="14"/>
  <c r="FN40" i="14" s="1"/>
  <c r="FL39" i="14"/>
  <c r="FN39" i="14" s="1"/>
  <c r="FL38" i="14"/>
  <c r="FN38" i="14" s="1"/>
  <c r="FL37" i="14"/>
  <c r="FN37" i="14" s="1"/>
  <c r="FL36" i="14"/>
  <c r="FN36" i="14" s="1"/>
  <c r="FL35" i="14"/>
  <c r="FN35" i="14" s="1"/>
  <c r="FL34" i="14"/>
  <c r="FN34" i="14" s="1"/>
  <c r="FL33" i="14"/>
  <c r="FN33" i="14" s="1"/>
  <c r="FL31" i="14"/>
  <c r="FN31" i="14" s="1"/>
  <c r="FL30" i="14"/>
  <c r="FN30" i="14" s="1"/>
  <c r="FL29" i="14"/>
  <c r="FN29" i="14" s="1"/>
  <c r="FL28" i="14"/>
  <c r="FN28" i="14" s="1"/>
  <c r="FL27" i="14"/>
  <c r="FM22" i="14"/>
  <c r="FK22" i="14"/>
  <c r="FJ22" i="14"/>
  <c r="FI22" i="14"/>
  <c r="FH22" i="14"/>
  <c r="FG22" i="14"/>
  <c r="FF22" i="14"/>
  <c r="FE22" i="14"/>
  <c r="FD22" i="14"/>
  <c r="FC22" i="14"/>
  <c r="FB22" i="14"/>
  <c r="FA22" i="14"/>
  <c r="EZ22" i="14"/>
  <c r="EY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FL21" i="14"/>
  <c r="FN21" i="14" s="1"/>
  <c r="FL20" i="14"/>
  <c r="FN20" i="14" s="1"/>
  <c r="FL19" i="14"/>
  <c r="FN19" i="14" s="1"/>
  <c r="FL18" i="14"/>
  <c r="FN18" i="14" s="1"/>
  <c r="FL17" i="14"/>
  <c r="FN17" i="14" s="1"/>
  <c r="FL16" i="14"/>
  <c r="FN16" i="14" s="1"/>
  <c r="FL15" i="14"/>
  <c r="FN15" i="14" s="1"/>
  <c r="FL14" i="14"/>
  <c r="FN14" i="14" s="1"/>
  <c r="FL13" i="14"/>
  <c r="FN13" i="14" s="1"/>
  <c r="FL12" i="14"/>
  <c r="FN12" i="14" s="1"/>
  <c r="FL11" i="14"/>
  <c r="FN11" i="14" s="1"/>
  <c r="FL9" i="14"/>
  <c r="FN9" i="14" s="1"/>
  <c r="FL8" i="14"/>
  <c r="FN8" i="14" s="1"/>
  <c r="FL7" i="14"/>
  <c r="FN7" i="14" s="1"/>
  <c r="FL6" i="14"/>
  <c r="FN6" i="14" s="1"/>
  <c r="FL5" i="14"/>
  <c r="FI84" i="13"/>
  <c r="FG84" i="13"/>
  <c r="FF84" i="13"/>
  <c r="FE84" i="13"/>
  <c r="FD84" i="13"/>
  <c r="FC84" i="13"/>
  <c r="FB84" i="13"/>
  <c r="FA84" i="13"/>
  <c r="EZ84" i="13"/>
  <c r="EY84" i="13"/>
  <c r="EX84" i="13"/>
  <c r="EW84" i="13"/>
  <c r="EV84" i="13"/>
  <c r="EU84" i="13"/>
  <c r="ET84" i="13"/>
  <c r="ES84" i="13"/>
  <c r="ER84" i="13"/>
  <c r="EQ84" i="13"/>
  <c r="EP84" i="13"/>
  <c r="EO84" i="13"/>
  <c r="EN84" i="13"/>
  <c r="EM84" i="13"/>
  <c r="EL84" i="13"/>
  <c r="EK84" i="13"/>
  <c r="EJ84" i="13"/>
  <c r="EI84" i="13"/>
  <c r="EH84" i="13"/>
  <c r="EG84" i="13"/>
  <c r="EF84" i="13"/>
  <c r="EE84" i="13"/>
  <c r="EB84" i="13"/>
  <c r="EA84" i="13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J84" i="13"/>
  <c r="DG84" i="13"/>
  <c r="DF84" i="13"/>
  <c r="DE84" i="13"/>
  <c r="DD84" i="13"/>
  <c r="DC84" i="13"/>
  <c r="DB84" i="13"/>
  <c r="DA84" i="13"/>
  <c r="CZ84" i="13"/>
  <c r="CY84" i="13"/>
  <c r="CX84" i="13"/>
  <c r="CW84" i="13"/>
  <c r="CV84" i="13"/>
  <c r="CU84" i="13"/>
  <c r="CT84" i="13"/>
  <c r="CS84" i="13"/>
  <c r="CR84" i="13"/>
  <c r="CQ84" i="13"/>
  <c r="CP84" i="13"/>
  <c r="CM84" i="13"/>
  <c r="CI84" i="13"/>
  <c r="CH84" i="13"/>
  <c r="CG84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BG84" i="13"/>
  <c r="BF84" i="13"/>
  <c r="BE84" i="13"/>
  <c r="BC84" i="13"/>
  <c r="BB84" i="13"/>
  <c r="BA84" i="13"/>
  <c r="AZ84" i="13"/>
  <c r="AY84" i="13"/>
  <c r="AX84" i="13"/>
  <c r="AW84" i="13"/>
  <c r="AV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FH83" i="13"/>
  <c r="FJ83" i="13" s="1"/>
  <c r="FH82" i="13"/>
  <c r="FJ82" i="13" s="1"/>
  <c r="FH81" i="13"/>
  <c r="FJ81" i="13" s="1"/>
  <c r="FH80" i="13"/>
  <c r="FJ80" i="13" s="1"/>
  <c r="FH79" i="13"/>
  <c r="FJ79" i="13" s="1"/>
  <c r="FH78" i="13"/>
  <c r="FJ78" i="13" s="1"/>
  <c r="FH77" i="13"/>
  <c r="FJ77" i="13" s="1"/>
  <c r="FH76" i="13"/>
  <c r="FJ76" i="13" s="1"/>
  <c r="FH75" i="13"/>
  <c r="FJ75" i="13" s="1"/>
  <c r="FH74" i="13"/>
  <c r="FJ74" i="13" s="1"/>
  <c r="FH72" i="13"/>
  <c r="FJ72" i="13" s="1"/>
  <c r="FH71" i="13"/>
  <c r="FJ71" i="13" s="1"/>
  <c r="FH70" i="13"/>
  <c r="FJ70" i="13" s="1"/>
  <c r="FH69" i="13"/>
  <c r="FJ69" i="13" s="1"/>
  <c r="FH68" i="13"/>
  <c r="FI63" i="13"/>
  <c r="FG63" i="13"/>
  <c r="FF63" i="13"/>
  <c r="FE63" i="13"/>
  <c r="FD63" i="13"/>
  <c r="FC63" i="13"/>
  <c r="FB63" i="13"/>
  <c r="FA63" i="13"/>
  <c r="EZ63" i="13"/>
  <c r="EY63" i="13"/>
  <c r="EX63" i="13"/>
  <c r="EW63" i="13"/>
  <c r="EV63" i="13"/>
  <c r="EU63" i="13"/>
  <c r="ET63" i="13"/>
  <c r="ES63" i="13"/>
  <c r="ER63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B63" i="13"/>
  <c r="EA63" i="13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G63" i="13"/>
  <c r="DF63" i="13"/>
  <c r="DE63" i="13"/>
  <c r="DD63" i="13"/>
  <c r="DC63" i="13"/>
  <c r="DB63" i="13"/>
  <c r="DA63" i="13"/>
  <c r="CZ63" i="13"/>
  <c r="CY63" i="13"/>
  <c r="CX63" i="13"/>
  <c r="CW63" i="13"/>
  <c r="CV63" i="13"/>
  <c r="CU63" i="13"/>
  <c r="CT63" i="13"/>
  <c r="CS63" i="13"/>
  <c r="CR63" i="13"/>
  <c r="CQ63" i="13"/>
  <c r="CP63" i="13"/>
  <c r="CM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FH62" i="13"/>
  <c r="FJ62" i="13" s="1"/>
  <c r="FH61" i="13"/>
  <c r="FJ61" i="13" s="1"/>
  <c r="FH60" i="13"/>
  <c r="FJ60" i="13" s="1"/>
  <c r="FH59" i="13"/>
  <c r="FJ59" i="13" s="1"/>
  <c r="FH58" i="13"/>
  <c r="FJ58" i="13" s="1"/>
  <c r="FH57" i="13"/>
  <c r="FJ57" i="13" s="1"/>
  <c r="FH56" i="13"/>
  <c r="FJ56" i="13" s="1"/>
  <c r="FH55" i="13"/>
  <c r="FJ55" i="13" s="1"/>
  <c r="FH54" i="13"/>
  <c r="FJ54" i="13" s="1"/>
  <c r="FH53" i="13"/>
  <c r="FJ53" i="13" s="1"/>
  <c r="FH51" i="13"/>
  <c r="FJ51" i="13" s="1"/>
  <c r="FH50" i="13"/>
  <c r="FJ50" i="13" s="1"/>
  <c r="FH49" i="13"/>
  <c r="FJ49" i="13" s="1"/>
  <c r="FH48" i="13"/>
  <c r="FJ48" i="13" s="1"/>
  <c r="FH47" i="13"/>
  <c r="FI42" i="13"/>
  <c r="FG42" i="13"/>
  <c r="FF42" i="13"/>
  <c r="FE42" i="13"/>
  <c r="FD42" i="13"/>
  <c r="FC42" i="13"/>
  <c r="FB42" i="13"/>
  <c r="FA42" i="13"/>
  <c r="EZ42" i="13"/>
  <c r="EY42" i="13"/>
  <c r="EX42" i="13"/>
  <c r="EW42" i="13"/>
  <c r="EV42" i="13"/>
  <c r="EU42" i="13"/>
  <c r="ET42" i="13"/>
  <c r="ES42" i="13"/>
  <c r="ER42" i="13"/>
  <c r="EQ42" i="13"/>
  <c r="EP42" i="13"/>
  <c r="EO42" i="13"/>
  <c r="EN42" i="13"/>
  <c r="EM42" i="13"/>
  <c r="EL42" i="13"/>
  <c r="EK42" i="13"/>
  <c r="EJ42" i="13"/>
  <c r="EI42" i="13"/>
  <c r="EH42" i="13"/>
  <c r="EG42" i="13"/>
  <c r="EF42" i="13"/>
  <c r="EE42" i="13"/>
  <c r="EB42" i="13"/>
  <c r="EA42" i="13"/>
  <c r="DZ42" i="13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J42" i="13"/>
  <c r="DG42" i="13"/>
  <c r="DF42" i="13"/>
  <c r="DE42" i="13"/>
  <c r="DD42" i="13"/>
  <c r="DC42" i="13"/>
  <c r="DB42" i="13"/>
  <c r="DA42" i="13"/>
  <c r="CZ42" i="13"/>
  <c r="CY42" i="13"/>
  <c r="CX42" i="13"/>
  <c r="CW42" i="13"/>
  <c r="CV42" i="13"/>
  <c r="CU42" i="13"/>
  <c r="CT42" i="13"/>
  <c r="CS42" i="13"/>
  <c r="CR42" i="13"/>
  <c r="CQ42" i="13"/>
  <c r="CP42" i="13"/>
  <c r="CM42" i="13"/>
  <c r="CI42" i="13"/>
  <c r="CH42" i="13"/>
  <c r="CG42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T42" i="13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BG42" i="13"/>
  <c r="BF42" i="13"/>
  <c r="BE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FH41" i="13"/>
  <c r="FJ41" i="13" s="1"/>
  <c r="FH40" i="13"/>
  <c r="FJ40" i="13" s="1"/>
  <c r="FH39" i="13"/>
  <c r="FJ39" i="13" s="1"/>
  <c r="FH38" i="13"/>
  <c r="FJ38" i="13" s="1"/>
  <c r="FH37" i="13"/>
  <c r="FJ37" i="13" s="1"/>
  <c r="FH36" i="13"/>
  <c r="FJ36" i="13" s="1"/>
  <c r="FH35" i="13"/>
  <c r="FJ35" i="13" s="1"/>
  <c r="FH34" i="13"/>
  <c r="FJ34" i="13" s="1"/>
  <c r="FH33" i="13"/>
  <c r="FJ33" i="13" s="1"/>
  <c r="FH32" i="13"/>
  <c r="FJ32" i="13" s="1"/>
  <c r="FH30" i="13"/>
  <c r="FJ30" i="13" s="1"/>
  <c r="FH29" i="13"/>
  <c r="FJ29" i="13" s="1"/>
  <c r="FH28" i="13"/>
  <c r="FJ28" i="13" s="1"/>
  <c r="FH27" i="13"/>
  <c r="FJ27" i="13" s="1"/>
  <c r="FH26" i="13"/>
  <c r="FI21" i="13"/>
  <c r="FG21" i="13"/>
  <c r="FF21" i="13"/>
  <c r="FE21" i="13"/>
  <c r="FD21" i="13"/>
  <c r="FC21" i="13"/>
  <c r="FB21" i="13"/>
  <c r="FA21" i="13"/>
  <c r="EZ21" i="13"/>
  <c r="EY21" i="13"/>
  <c r="EX21" i="13"/>
  <c r="EW21" i="13"/>
  <c r="EV21" i="13"/>
  <c r="EU21" i="13"/>
  <c r="ET21" i="13"/>
  <c r="ES21" i="13"/>
  <c r="ER21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D21" i="13"/>
  <c r="DC21" i="13"/>
  <c r="DB21" i="13"/>
  <c r="DA21" i="13"/>
  <c r="CZ21" i="13"/>
  <c r="CY21" i="13"/>
  <c r="CX21" i="13"/>
  <c r="CW21" i="13"/>
  <c r="CV21" i="13"/>
  <c r="CU21" i="13"/>
  <c r="CT21" i="13"/>
  <c r="CS21" i="13"/>
  <c r="CR21" i="13"/>
  <c r="CQ21" i="13"/>
  <c r="CP21" i="13"/>
  <c r="CM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FH20" i="13"/>
  <c r="FJ20" i="13" s="1"/>
  <c r="FH19" i="13"/>
  <c r="FJ19" i="13" s="1"/>
  <c r="FH18" i="13"/>
  <c r="FJ18" i="13" s="1"/>
  <c r="FH17" i="13"/>
  <c r="FJ17" i="13" s="1"/>
  <c r="FH16" i="13"/>
  <c r="FJ16" i="13" s="1"/>
  <c r="FH15" i="13"/>
  <c r="FJ15" i="13" s="1"/>
  <c r="FH14" i="13"/>
  <c r="FJ14" i="13" s="1"/>
  <c r="FH13" i="13"/>
  <c r="FJ13" i="13" s="1"/>
  <c r="FH12" i="13"/>
  <c r="FJ12" i="13" s="1"/>
  <c r="FH11" i="13"/>
  <c r="FJ11" i="13" s="1"/>
  <c r="FH9" i="13"/>
  <c r="FJ9" i="13" s="1"/>
  <c r="FH8" i="13"/>
  <c r="FJ8" i="13" s="1"/>
  <c r="FH7" i="13"/>
  <c r="FJ7" i="13" s="1"/>
  <c r="FH6" i="13"/>
  <c r="FJ6" i="13" s="1"/>
  <c r="FH5" i="13"/>
  <c r="FM98" i="12"/>
  <c r="FK98" i="12"/>
  <c r="FJ98" i="12"/>
  <c r="FI98" i="12"/>
  <c r="FH98" i="12"/>
  <c r="FG98" i="12"/>
  <c r="FF98" i="12"/>
  <c r="FE98" i="12"/>
  <c r="FD98" i="12"/>
  <c r="FC98" i="12"/>
  <c r="FB98" i="12"/>
  <c r="FA98" i="12"/>
  <c r="EZ98" i="12"/>
  <c r="EY98" i="12"/>
  <c r="EX98" i="12"/>
  <c r="EW98" i="12"/>
  <c r="EV98" i="12"/>
  <c r="EU98" i="12"/>
  <c r="ET98" i="12"/>
  <c r="ES98" i="12"/>
  <c r="ER98" i="12"/>
  <c r="EQ98" i="12"/>
  <c r="EP98" i="12"/>
  <c r="EO98" i="12"/>
  <c r="EN98" i="12"/>
  <c r="EM98" i="12"/>
  <c r="EL98" i="12"/>
  <c r="EK98" i="12"/>
  <c r="EJ98" i="12"/>
  <c r="EI98" i="12"/>
  <c r="EH98" i="12"/>
  <c r="EG98" i="12"/>
  <c r="EF98" i="12"/>
  <c r="EE98" i="12"/>
  <c r="ED98" i="12"/>
  <c r="EC98" i="12"/>
  <c r="EB98" i="12"/>
  <c r="EA98" i="12"/>
  <c r="DZ98" i="12"/>
  <c r="DY98" i="12"/>
  <c r="DX98" i="12"/>
  <c r="DW98" i="12"/>
  <c r="DV98" i="12"/>
  <c r="DU98" i="12"/>
  <c r="DT98" i="12"/>
  <c r="DS98" i="12"/>
  <c r="DR98" i="12"/>
  <c r="DQ98" i="12"/>
  <c r="DP98" i="12"/>
  <c r="DO98" i="12"/>
  <c r="DN98" i="12"/>
  <c r="DM98" i="12"/>
  <c r="DL98" i="12"/>
  <c r="DK98" i="12"/>
  <c r="DJ98" i="12"/>
  <c r="DI98" i="12"/>
  <c r="DH98" i="12"/>
  <c r="DG98" i="12"/>
  <c r="DF98" i="12"/>
  <c r="DE98" i="12"/>
  <c r="DD98" i="12"/>
  <c r="DC98" i="12"/>
  <c r="DB98" i="12"/>
  <c r="DA98" i="12"/>
  <c r="CZ98" i="12"/>
  <c r="CY98" i="12"/>
  <c r="CX98" i="12"/>
  <c r="CW98" i="12"/>
  <c r="CV98" i="12"/>
  <c r="CU98" i="12"/>
  <c r="CT98" i="12"/>
  <c r="CS98" i="12"/>
  <c r="CR98" i="12"/>
  <c r="CQ98" i="12"/>
  <c r="CP98" i="12"/>
  <c r="CO98" i="12"/>
  <c r="CN98" i="12"/>
  <c r="CM98" i="12"/>
  <c r="CL98" i="12"/>
  <c r="CK98" i="12"/>
  <c r="CJ98" i="12"/>
  <c r="CI98" i="12"/>
  <c r="CH98" i="12"/>
  <c r="CG98" i="12"/>
  <c r="CF98" i="12"/>
  <c r="CE98" i="12"/>
  <c r="CD98" i="12"/>
  <c r="CC98" i="12"/>
  <c r="CB98" i="12"/>
  <c r="CA98" i="12"/>
  <c r="BZ98" i="12"/>
  <c r="BY98" i="12"/>
  <c r="BX98" i="12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FL97" i="12"/>
  <c r="FN97" i="12" s="1"/>
  <c r="FL96" i="12"/>
  <c r="FN96" i="12" s="1"/>
  <c r="FL95" i="12"/>
  <c r="FN95" i="12" s="1"/>
  <c r="FL94" i="12"/>
  <c r="FN94" i="12" s="1"/>
  <c r="FL93" i="12"/>
  <c r="FN93" i="12" s="1"/>
  <c r="FL92" i="12"/>
  <c r="FN92" i="12" s="1"/>
  <c r="FL91" i="12"/>
  <c r="FN91" i="12" s="1"/>
  <c r="FL90" i="12"/>
  <c r="FN90" i="12" s="1"/>
  <c r="FL89" i="12"/>
  <c r="FN89" i="12" s="1"/>
  <c r="FL88" i="12"/>
  <c r="FN88" i="12" s="1"/>
  <c r="FL87" i="12"/>
  <c r="FN87" i="12" s="1"/>
  <c r="FL86" i="12"/>
  <c r="FN86" i="12" s="1"/>
  <c r="FL85" i="12"/>
  <c r="FN85" i="12" s="1"/>
  <c r="FL84" i="12"/>
  <c r="FN84" i="12" s="1"/>
  <c r="FM79" i="12"/>
  <c r="FK79" i="12"/>
  <c r="FJ79" i="12"/>
  <c r="FI79" i="12"/>
  <c r="FH79" i="12"/>
  <c r="FG79" i="12"/>
  <c r="FF79" i="12"/>
  <c r="FE79" i="12"/>
  <c r="FD79" i="12"/>
  <c r="FC79" i="12"/>
  <c r="FB79" i="12"/>
  <c r="FA79" i="12"/>
  <c r="EZ79" i="12"/>
  <c r="EY79" i="12"/>
  <c r="EX79" i="12"/>
  <c r="EW79" i="12"/>
  <c r="EV79" i="12"/>
  <c r="EU79" i="12"/>
  <c r="ET79" i="12"/>
  <c r="ES79" i="12"/>
  <c r="ER79" i="12"/>
  <c r="EQ79" i="12"/>
  <c r="EP79" i="12"/>
  <c r="EO79" i="12"/>
  <c r="EN79" i="12"/>
  <c r="EM79" i="12"/>
  <c r="EL79" i="12"/>
  <c r="EK79" i="12"/>
  <c r="EJ79" i="12"/>
  <c r="EI79" i="12"/>
  <c r="EH79" i="12"/>
  <c r="EG79" i="12"/>
  <c r="EF79" i="12"/>
  <c r="EE79" i="12"/>
  <c r="ED79" i="12"/>
  <c r="EC79" i="12"/>
  <c r="EB79" i="12"/>
  <c r="EA79" i="12"/>
  <c r="DZ79" i="12"/>
  <c r="DY79" i="12"/>
  <c r="DX79" i="12"/>
  <c r="DW79" i="12"/>
  <c r="DV79" i="12"/>
  <c r="DU79" i="12"/>
  <c r="DT79" i="12"/>
  <c r="DS79" i="12"/>
  <c r="DR79" i="12"/>
  <c r="DQ79" i="12"/>
  <c r="DP79" i="12"/>
  <c r="DO79" i="12"/>
  <c r="DN79" i="12"/>
  <c r="DM79" i="12"/>
  <c r="DL79" i="12"/>
  <c r="DK79" i="12"/>
  <c r="DJ79" i="12"/>
  <c r="DI79" i="12"/>
  <c r="DH79" i="12"/>
  <c r="DG79" i="12"/>
  <c r="DF79" i="12"/>
  <c r="DE79" i="12"/>
  <c r="DD79" i="12"/>
  <c r="DC79" i="12"/>
  <c r="DB79" i="12"/>
  <c r="DA79" i="12"/>
  <c r="CZ79" i="12"/>
  <c r="CY79" i="12"/>
  <c r="CX79" i="12"/>
  <c r="CW79" i="12"/>
  <c r="CV79" i="12"/>
  <c r="CU79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CA79" i="12"/>
  <c r="BZ79" i="12"/>
  <c r="BY79" i="12"/>
  <c r="BX79" i="12"/>
  <c r="BW79" i="12"/>
  <c r="BV79" i="12"/>
  <c r="BU79" i="12"/>
  <c r="BT79" i="12"/>
  <c r="BS79" i="12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B79" i="12"/>
  <c r="FL78" i="12"/>
  <c r="FN78" i="12" s="1"/>
  <c r="FL77" i="12"/>
  <c r="FN77" i="12" s="1"/>
  <c r="FL76" i="12"/>
  <c r="FN76" i="12" s="1"/>
  <c r="FL75" i="12"/>
  <c r="FN75" i="12" s="1"/>
  <c r="FL74" i="12"/>
  <c r="FN74" i="12" s="1"/>
  <c r="FL73" i="12"/>
  <c r="FN73" i="12" s="1"/>
  <c r="FL72" i="12"/>
  <c r="FN72" i="12" s="1"/>
  <c r="FL71" i="12"/>
  <c r="FN71" i="12" s="1"/>
  <c r="FL70" i="12"/>
  <c r="FN70" i="12" s="1"/>
  <c r="FL69" i="12"/>
  <c r="FN69" i="12" s="1"/>
  <c r="FL68" i="12"/>
  <c r="FN68" i="12" s="1"/>
  <c r="FL67" i="12"/>
  <c r="FL66" i="12"/>
  <c r="FN66" i="12" s="1"/>
  <c r="FL65" i="12"/>
  <c r="FN65" i="12" s="1"/>
  <c r="FM59" i="12"/>
  <c r="FK59" i="12"/>
  <c r="FJ59" i="12"/>
  <c r="FI59" i="12"/>
  <c r="FH59" i="12"/>
  <c r="FG59" i="12"/>
  <c r="FF59" i="12"/>
  <c r="FE59" i="12"/>
  <c r="FD59" i="12"/>
  <c r="FC59" i="12"/>
  <c r="FB59" i="12"/>
  <c r="FA59" i="12"/>
  <c r="EZ59" i="12"/>
  <c r="EY59" i="12"/>
  <c r="EX59" i="12"/>
  <c r="EW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I59" i="12"/>
  <c r="DH59" i="12"/>
  <c r="DG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FL58" i="12"/>
  <c r="FN58" i="12" s="1"/>
  <c r="FL57" i="12"/>
  <c r="FN57" i="12" s="1"/>
  <c r="FL56" i="12"/>
  <c r="FN56" i="12" s="1"/>
  <c r="FL55" i="12"/>
  <c r="FN55" i="12" s="1"/>
  <c r="FL54" i="12"/>
  <c r="FN54" i="12" s="1"/>
  <c r="FL53" i="12"/>
  <c r="FN53" i="12" s="1"/>
  <c r="FL52" i="12"/>
  <c r="FN52" i="12" s="1"/>
  <c r="FL51" i="12"/>
  <c r="FN51" i="12" s="1"/>
  <c r="FL50" i="12"/>
  <c r="FN50" i="12" s="1"/>
  <c r="FL49" i="12"/>
  <c r="FN49" i="12" s="1"/>
  <c r="FL48" i="12"/>
  <c r="FN48" i="12" s="1"/>
  <c r="FL47" i="12"/>
  <c r="FL46" i="12"/>
  <c r="FN46" i="12" s="1"/>
  <c r="FL45" i="12"/>
  <c r="FN45" i="12" s="1"/>
  <c r="FM39" i="12"/>
  <c r="FK39" i="12"/>
  <c r="FJ39" i="12"/>
  <c r="FI39" i="12"/>
  <c r="FH39" i="12"/>
  <c r="FG39" i="12"/>
  <c r="FF39" i="12"/>
  <c r="FE39" i="12"/>
  <c r="FD39" i="12"/>
  <c r="FC39" i="12"/>
  <c r="FB39" i="12"/>
  <c r="FA39" i="12"/>
  <c r="EZ39" i="12"/>
  <c r="EY39" i="12"/>
  <c r="EX39" i="12"/>
  <c r="EW39" i="12"/>
  <c r="EV39" i="12"/>
  <c r="EU39" i="12"/>
  <c r="ET39" i="12"/>
  <c r="ES39" i="12"/>
  <c r="ER39" i="12"/>
  <c r="EQ39" i="12"/>
  <c r="EP39" i="12"/>
  <c r="EO39" i="12"/>
  <c r="EN39" i="12"/>
  <c r="EM39" i="12"/>
  <c r="EL39" i="12"/>
  <c r="EK39" i="12"/>
  <c r="EJ39" i="12"/>
  <c r="EI39" i="12"/>
  <c r="EH39" i="12"/>
  <c r="EG39" i="12"/>
  <c r="EF39" i="12"/>
  <c r="EE39" i="12"/>
  <c r="ED39" i="12"/>
  <c r="EC39" i="12"/>
  <c r="EB39" i="12"/>
  <c r="EA39" i="12"/>
  <c r="DZ39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DI39" i="12"/>
  <c r="DH39" i="12"/>
  <c r="DG39" i="12"/>
  <c r="DF39" i="12"/>
  <c r="DE39" i="12"/>
  <c r="DD39" i="12"/>
  <c r="DC39" i="12"/>
  <c r="DB39" i="12"/>
  <c r="DA39" i="12"/>
  <c r="CZ39" i="12"/>
  <c r="CY39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B39" i="12"/>
  <c r="CA39" i="12"/>
  <c r="BZ39" i="12"/>
  <c r="BY39" i="12"/>
  <c r="BX39" i="12"/>
  <c r="BW39" i="12"/>
  <c r="BV39" i="12"/>
  <c r="BU39" i="12"/>
  <c r="BT39" i="12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FL38" i="12"/>
  <c r="FN38" i="12" s="1"/>
  <c r="FL37" i="12"/>
  <c r="FN37" i="12" s="1"/>
  <c r="FL36" i="12"/>
  <c r="FN36" i="12" s="1"/>
  <c r="FL35" i="12"/>
  <c r="FN35" i="12" s="1"/>
  <c r="FL34" i="12"/>
  <c r="FN34" i="12" s="1"/>
  <c r="FL33" i="12"/>
  <c r="FN33" i="12" s="1"/>
  <c r="FL32" i="12"/>
  <c r="FN32" i="12" s="1"/>
  <c r="FL31" i="12"/>
  <c r="FN31" i="12" s="1"/>
  <c r="FL30" i="12"/>
  <c r="FN30" i="12" s="1"/>
  <c r="FL28" i="12"/>
  <c r="FN28" i="12" s="1"/>
  <c r="FL27" i="12"/>
  <c r="FN27" i="12" s="1"/>
  <c r="FL26" i="12"/>
  <c r="FN26" i="12" s="1"/>
  <c r="FL25" i="12"/>
  <c r="FN25" i="12" s="1"/>
  <c r="FM19" i="12"/>
  <c r="FK19" i="12"/>
  <c r="FJ19" i="12"/>
  <c r="FI19" i="12"/>
  <c r="FH19" i="12"/>
  <c r="FG19" i="12"/>
  <c r="FF19" i="12"/>
  <c r="FE19" i="12"/>
  <c r="FD19" i="12"/>
  <c r="FC19" i="12"/>
  <c r="FB19" i="12"/>
  <c r="FA19" i="12"/>
  <c r="EZ19" i="12"/>
  <c r="EY19" i="12"/>
  <c r="EX19" i="12"/>
  <c r="EW19" i="12"/>
  <c r="EV19" i="12"/>
  <c r="EU19" i="12"/>
  <c r="ET19" i="12"/>
  <c r="ES19" i="12"/>
  <c r="ER19" i="12"/>
  <c r="EQ19" i="12"/>
  <c r="EP19" i="12"/>
  <c r="EO19" i="12"/>
  <c r="EN19" i="12"/>
  <c r="EM19" i="12"/>
  <c r="EL19" i="12"/>
  <c r="EK19" i="12"/>
  <c r="EJ19" i="12"/>
  <c r="EI19" i="12"/>
  <c r="EH19" i="12"/>
  <c r="EG19" i="12"/>
  <c r="EF19" i="12"/>
  <c r="EE19" i="12"/>
  <c r="ED19" i="12"/>
  <c r="EC19" i="12"/>
  <c r="EB19" i="12"/>
  <c r="EA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FL18" i="12"/>
  <c r="FN18" i="12" s="1"/>
  <c r="FL17" i="12"/>
  <c r="FN17" i="12" s="1"/>
  <c r="FL16" i="12"/>
  <c r="FN16" i="12" s="1"/>
  <c r="FL15" i="12"/>
  <c r="FN15" i="12" s="1"/>
  <c r="FL13" i="12"/>
  <c r="FN13" i="12" s="1"/>
  <c r="FL12" i="12"/>
  <c r="FN12" i="12" s="1"/>
  <c r="FL11" i="12"/>
  <c r="FN11" i="12" s="1"/>
  <c r="FL10" i="12"/>
  <c r="FN10" i="12" s="1"/>
  <c r="FL9" i="12"/>
  <c r="FN9" i="12" s="1"/>
  <c r="FL7" i="12"/>
  <c r="FN7" i="12" s="1"/>
  <c r="FL6" i="12"/>
  <c r="FN6" i="12" s="1"/>
  <c r="FL5" i="12"/>
  <c r="FN5" i="12" s="1"/>
  <c r="FI77" i="11"/>
  <c r="FG77" i="11"/>
  <c r="FF77" i="11"/>
  <c r="FE77" i="11"/>
  <c r="FD77" i="11"/>
  <c r="FC77" i="11"/>
  <c r="FB77" i="11"/>
  <c r="FA77" i="11"/>
  <c r="EZ77" i="11"/>
  <c r="EY77" i="11"/>
  <c r="EX77" i="11"/>
  <c r="EW77" i="11"/>
  <c r="EV77" i="11"/>
  <c r="ET77" i="11"/>
  <c r="ES77" i="11"/>
  <c r="ER77" i="11"/>
  <c r="EQ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G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CA77" i="11"/>
  <c r="BZ77" i="11"/>
  <c r="BY77" i="11"/>
  <c r="BX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FH76" i="11"/>
  <c r="FJ76" i="11" s="1"/>
  <c r="FH75" i="11"/>
  <c r="FJ75" i="11" s="1"/>
  <c r="FH74" i="11"/>
  <c r="FJ74" i="11" s="1"/>
  <c r="FH73" i="11"/>
  <c r="FJ73" i="11" s="1"/>
  <c r="FH72" i="11"/>
  <c r="FJ72" i="11" s="1"/>
  <c r="FH71" i="11"/>
  <c r="FJ71" i="11" s="1"/>
  <c r="FH70" i="11"/>
  <c r="FJ70" i="11" s="1"/>
  <c r="FH69" i="11"/>
  <c r="FJ69" i="11" s="1"/>
  <c r="FH68" i="11"/>
  <c r="FJ68" i="11" s="1"/>
  <c r="FH67" i="11"/>
  <c r="FJ67" i="11" s="1"/>
  <c r="FH66" i="11"/>
  <c r="FJ66" i="11" s="1"/>
  <c r="FH65" i="11"/>
  <c r="FJ65" i="11" s="1"/>
  <c r="FI57" i="11"/>
  <c r="FG57" i="11"/>
  <c r="FF57" i="11"/>
  <c r="FE57" i="11"/>
  <c r="FD57" i="11"/>
  <c r="FC57" i="11"/>
  <c r="FB57" i="11"/>
  <c r="FA57" i="11"/>
  <c r="EZ57" i="11"/>
  <c r="EY57" i="11"/>
  <c r="EX57" i="11"/>
  <c r="EW57" i="11"/>
  <c r="EV57" i="11"/>
  <c r="ET57" i="11"/>
  <c r="ES57" i="11"/>
  <c r="ER57" i="11"/>
  <c r="EQ57" i="11"/>
  <c r="EO57" i="11"/>
  <c r="EN57" i="11"/>
  <c r="EM57" i="11"/>
  <c r="EL57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G57" i="11"/>
  <c r="DF57" i="11"/>
  <c r="DE57" i="11"/>
  <c r="DD57" i="11"/>
  <c r="DC57" i="11"/>
  <c r="DB57" i="11"/>
  <c r="DA57" i="11"/>
  <c r="CZ57" i="11"/>
  <c r="CY57" i="11"/>
  <c r="CX57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BZ57" i="11"/>
  <c r="BY57" i="11"/>
  <c r="BX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FH56" i="11"/>
  <c r="FJ56" i="11" s="1"/>
  <c r="FH55" i="11"/>
  <c r="FJ55" i="11" s="1"/>
  <c r="FH54" i="11"/>
  <c r="FJ54" i="11" s="1"/>
  <c r="FH53" i="11"/>
  <c r="FJ53" i="11" s="1"/>
  <c r="FH52" i="11"/>
  <c r="FJ52" i="11" s="1"/>
  <c r="FH51" i="11"/>
  <c r="FJ51" i="11" s="1"/>
  <c r="FH50" i="11"/>
  <c r="FJ50" i="11" s="1"/>
  <c r="FH49" i="11"/>
  <c r="FJ49" i="11" s="1"/>
  <c r="FH48" i="11"/>
  <c r="FJ48" i="11" s="1"/>
  <c r="FH47" i="11"/>
  <c r="FJ47" i="11" s="1"/>
  <c r="FH46" i="11"/>
  <c r="FJ46" i="11" s="1"/>
  <c r="FH45" i="11"/>
  <c r="FJ45" i="11" s="1"/>
  <c r="FI37" i="11"/>
  <c r="FG37" i="11"/>
  <c r="FF37" i="11"/>
  <c r="FE37" i="11"/>
  <c r="FD37" i="11"/>
  <c r="FC37" i="11"/>
  <c r="FB37" i="11"/>
  <c r="FA37" i="11"/>
  <c r="EZ37" i="11"/>
  <c r="EY37" i="11"/>
  <c r="EX37" i="11"/>
  <c r="EW37" i="11"/>
  <c r="EV37" i="11"/>
  <c r="ET37" i="11"/>
  <c r="ES37" i="11"/>
  <c r="ER37" i="11"/>
  <c r="EQ37" i="11"/>
  <c r="EO37" i="11"/>
  <c r="EN37" i="11"/>
  <c r="EM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G37" i="11"/>
  <c r="DF37" i="11"/>
  <c r="DE37" i="11"/>
  <c r="DD37" i="11"/>
  <c r="DC37" i="11"/>
  <c r="DB37" i="11"/>
  <c r="DA37" i="11"/>
  <c r="CZ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E37" i="11"/>
  <c r="CD37" i="11"/>
  <c r="CC37" i="11"/>
  <c r="CB37" i="11"/>
  <c r="CA37" i="11"/>
  <c r="BZ37" i="11"/>
  <c r="BY37" i="11"/>
  <c r="BX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FH36" i="11"/>
  <c r="FJ36" i="11" s="1"/>
  <c r="FH35" i="11"/>
  <c r="FJ35" i="11" s="1"/>
  <c r="FH34" i="11"/>
  <c r="FJ34" i="11" s="1"/>
  <c r="FH33" i="11"/>
  <c r="FJ33" i="11" s="1"/>
  <c r="FH32" i="11"/>
  <c r="FJ32" i="11" s="1"/>
  <c r="FH31" i="11"/>
  <c r="FJ31" i="11" s="1"/>
  <c r="FH30" i="11"/>
  <c r="FJ30" i="11" s="1"/>
  <c r="FH29" i="11"/>
  <c r="FJ29" i="11" s="1"/>
  <c r="FH28" i="11"/>
  <c r="FJ28" i="11" s="1"/>
  <c r="FH27" i="11"/>
  <c r="FJ27" i="11" s="1"/>
  <c r="FH26" i="11"/>
  <c r="FJ26" i="11" s="1"/>
  <c r="FI18" i="11"/>
  <c r="FG18" i="11"/>
  <c r="FF18" i="11"/>
  <c r="FE18" i="11"/>
  <c r="FD18" i="11"/>
  <c r="FC18" i="11"/>
  <c r="FB18" i="11"/>
  <c r="FA18" i="11"/>
  <c r="EZ18" i="11"/>
  <c r="EY18" i="11"/>
  <c r="EX18" i="11"/>
  <c r="EW18" i="11"/>
  <c r="EV18" i="11"/>
  <c r="EU18" i="11"/>
  <c r="ET18" i="11"/>
  <c r="ES18" i="11"/>
  <c r="ER18" i="11"/>
  <c r="EQ18" i="11"/>
  <c r="EP18" i="11"/>
  <c r="EO18" i="11"/>
  <c r="EN18" i="11"/>
  <c r="EM18" i="11"/>
  <c r="EL18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FH17" i="11"/>
  <c r="FJ17" i="11" s="1"/>
  <c r="FH16" i="11"/>
  <c r="FJ16" i="11" s="1"/>
  <c r="FH15" i="11"/>
  <c r="FJ15" i="11" s="1"/>
  <c r="FH14" i="11"/>
  <c r="FJ14" i="11" s="1"/>
  <c r="FH13" i="11"/>
  <c r="FJ13" i="11" s="1"/>
  <c r="FH12" i="11"/>
  <c r="FJ12" i="11" s="1"/>
  <c r="FH11" i="11"/>
  <c r="FJ11" i="11" s="1"/>
  <c r="FH10" i="11"/>
  <c r="FJ10" i="11" s="1"/>
  <c r="FH9" i="11"/>
  <c r="FJ9" i="11" s="1"/>
  <c r="FH8" i="11"/>
  <c r="FJ8" i="11" s="1"/>
  <c r="FH7" i="11"/>
  <c r="FJ7" i="11" s="1"/>
  <c r="FH6" i="11"/>
  <c r="FJ6" i="11" s="1"/>
  <c r="FH5" i="11"/>
  <c r="FI63" i="17"/>
  <c r="FG63" i="17"/>
  <c r="FF63" i="17"/>
  <c r="FE63" i="17"/>
  <c r="FD63" i="17"/>
  <c r="FC63" i="17"/>
  <c r="FB63" i="17"/>
  <c r="FA63" i="17"/>
  <c r="EZ63" i="17"/>
  <c r="EY63" i="17"/>
  <c r="EX63" i="17"/>
  <c r="EW63" i="17"/>
  <c r="EV63" i="17"/>
  <c r="ET63" i="17"/>
  <c r="ES63" i="17"/>
  <c r="ER63" i="17"/>
  <c r="EQ63" i="17"/>
  <c r="EO63" i="17"/>
  <c r="EN63" i="17"/>
  <c r="EM63" i="17"/>
  <c r="EL63" i="17"/>
  <c r="EK63" i="17"/>
  <c r="EJ63" i="17"/>
  <c r="EI63" i="17"/>
  <c r="EH63" i="17"/>
  <c r="EG63" i="17"/>
  <c r="EF63" i="17"/>
  <c r="EE63" i="17"/>
  <c r="ED63" i="17"/>
  <c r="EC63" i="17"/>
  <c r="EB63" i="17"/>
  <c r="EA63" i="17"/>
  <c r="DZ63" i="17"/>
  <c r="DY63" i="17"/>
  <c r="DX63" i="17"/>
  <c r="DW63" i="17"/>
  <c r="DV63" i="17"/>
  <c r="DU63" i="17"/>
  <c r="DT63" i="17"/>
  <c r="DS63" i="17"/>
  <c r="DR63" i="17"/>
  <c r="DQ63" i="17"/>
  <c r="DP63" i="17"/>
  <c r="DO63" i="17"/>
  <c r="DN63" i="17"/>
  <c r="DM63" i="17"/>
  <c r="DL63" i="17"/>
  <c r="DK63" i="17"/>
  <c r="DJ63" i="17"/>
  <c r="DG63" i="17"/>
  <c r="DF63" i="17"/>
  <c r="DE63" i="17"/>
  <c r="DD63" i="17"/>
  <c r="DC63" i="17"/>
  <c r="DB63" i="17"/>
  <c r="DA63" i="17"/>
  <c r="CZ63" i="17"/>
  <c r="CY63" i="17"/>
  <c r="CX63" i="17"/>
  <c r="CW63" i="17"/>
  <c r="CV63" i="17"/>
  <c r="CU63" i="17"/>
  <c r="CT63" i="17"/>
  <c r="CS63" i="17"/>
  <c r="CR63" i="17"/>
  <c r="CQ63" i="17"/>
  <c r="CP63" i="17"/>
  <c r="CO63" i="17"/>
  <c r="CN63" i="17"/>
  <c r="CM63" i="17"/>
  <c r="CL63" i="17"/>
  <c r="CK63" i="17"/>
  <c r="CJ63" i="17"/>
  <c r="CI63" i="17"/>
  <c r="CH63" i="17"/>
  <c r="CG63" i="17"/>
  <c r="CF63" i="17"/>
  <c r="CE63" i="17"/>
  <c r="CD63" i="17"/>
  <c r="CC63" i="17"/>
  <c r="CB63" i="17"/>
  <c r="CA63" i="17"/>
  <c r="BZ63" i="17"/>
  <c r="BY63" i="17"/>
  <c r="BX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FH62" i="17"/>
  <c r="FJ62" i="17" s="1"/>
  <c r="FH61" i="17"/>
  <c r="FJ61" i="17" s="1"/>
  <c r="FH59" i="17"/>
  <c r="FJ59" i="17" s="1"/>
  <c r="FH58" i="17"/>
  <c r="FJ58" i="17" s="1"/>
  <c r="FH57" i="17"/>
  <c r="FJ57" i="17" s="1"/>
  <c r="FH56" i="17"/>
  <c r="FJ56" i="17" s="1"/>
  <c r="FH55" i="17"/>
  <c r="FJ55" i="17" s="1"/>
  <c r="FH54" i="17"/>
  <c r="FJ54" i="17" s="1"/>
  <c r="FH53" i="17"/>
  <c r="FI47" i="17"/>
  <c r="FG47" i="17"/>
  <c r="FF47" i="17"/>
  <c r="FE47" i="17"/>
  <c r="FD47" i="17"/>
  <c r="FC47" i="17"/>
  <c r="FB47" i="17"/>
  <c r="FA47" i="17"/>
  <c r="EZ47" i="17"/>
  <c r="EY47" i="17"/>
  <c r="EX47" i="17"/>
  <c r="EW47" i="17"/>
  <c r="EV47" i="17"/>
  <c r="ET47" i="17"/>
  <c r="ES47" i="17"/>
  <c r="ER47" i="17"/>
  <c r="EQ47" i="17"/>
  <c r="EO47" i="17"/>
  <c r="EN47" i="17"/>
  <c r="EM47" i="17"/>
  <c r="EL47" i="17"/>
  <c r="EK47" i="17"/>
  <c r="EJ47" i="17"/>
  <c r="EI47" i="17"/>
  <c r="EH47" i="17"/>
  <c r="EG47" i="17"/>
  <c r="EF47" i="17"/>
  <c r="EE47" i="17"/>
  <c r="ED47" i="17"/>
  <c r="EC47" i="17"/>
  <c r="EB47" i="17"/>
  <c r="EA47" i="17"/>
  <c r="DZ47" i="17"/>
  <c r="DY47" i="17"/>
  <c r="DX47" i="17"/>
  <c r="DW47" i="17"/>
  <c r="DV47" i="17"/>
  <c r="DU47" i="17"/>
  <c r="DT47" i="17"/>
  <c r="DS47" i="17"/>
  <c r="DR47" i="17"/>
  <c r="DQ47" i="17"/>
  <c r="DP47" i="17"/>
  <c r="DO47" i="17"/>
  <c r="DN47" i="17"/>
  <c r="DM47" i="17"/>
  <c r="DL47" i="17"/>
  <c r="DK47" i="17"/>
  <c r="DJ47" i="17"/>
  <c r="DG47" i="17"/>
  <c r="DF47" i="17"/>
  <c r="DE47" i="17"/>
  <c r="DD47" i="17"/>
  <c r="DC47" i="17"/>
  <c r="DB47" i="17"/>
  <c r="DA47" i="17"/>
  <c r="CZ47" i="17"/>
  <c r="CY47" i="17"/>
  <c r="CX47" i="17"/>
  <c r="CW47" i="17"/>
  <c r="CV47" i="17"/>
  <c r="CU47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FH46" i="17"/>
  <c r="FJ46" i="17" s="1"/>
  <c r="FH45" i="17"/>
  <c r="FJ45" i="17" s="1"/>
  <c r="FH44" i="17"/>
  <c r="FJ44" i="17" s="1"/>
  <c r="FH43" i="17"/>
  <c r="FJ43" i="17" s="1"/>
  <c r="FH42" i="17"/>
  <c r="FJ42" i="17" s="1"/>
  <c r="FH41" i="17"/>
  <c r="FJ41" i="17" s="1"/>
  <c r="FH40" i="17"/>
  <c r="FJ40" i="17" s="1"/>
  <c r="FH39" i="17"/>
  <c r="FJ39" i="17" s="1"/>
  <c r="FH38" i="17"/>
  <c r="FJ38" i="17" s="1"/>
  <c r="FH37" i="17"/>
  <c r="FJ37" i="17" s="1"/>
  <c r="FH36" i="17"/>
  <c r="FI30" i="17"/>
  <c r="FG30" i="17"/>
  <c r="FF30" i="17"/>
  <c r="FE30" i="17"/>
  <c r="FD30" i="17"/>
  <c r="FC30" i="17"/>
  <c r="FB30" i="17"/>
  <c r="FA30" i="17"/>
  <c r="EZ30" i="17"/>
  <c r="EY30" i="17"/>
  <c r="EX30" i="17"/>
  <c r="EW30" i="17"/>
  <c r="EV30" i="17"/>
  <c r="ET30" i="17"/>
  <c r="ES30" i="17"/>
  <c r="ER30" i="17"/>
  <c r="EQ30" i="17"/>
  <c r="EO30" i="17"/>
  <c r="EN30" i="17"/>
  <c r="EM30" i="17"/>
  <c r="EL30" i="17"/>
  <c r="EK30" i="17"/>
  <c r="EJ30" i="17"/>
  <c r="EI30" i="17"/>
  <c r="EH30" i="17"/>
  <c r="EG30" i="17"/>
  <c r="EF30" i="17"/>
  <c r="EE30" i="17"/>
  <c r="ED30" i="17"/>
  <c r="EC30" i="17"/>
  <c r="EB30" i="17"/>
  <c r="EA30" i="17"/>
  <c r="DZ30" i="17"/>
  <c r="DY30" i="17"/>
  <c r="DX30" i="17"/>
  <c r="DW30" i="17"/>
  <c r="DV30" i="17"/>
  <c r="DU30" i="17"/>
  <c r="DT30" i="17"/>
  <c r="DS30" i="17"/>
  <c r="DR30" i="17"/>
  <c r="DQ30" i="17"/>
  <c r="DP30" i="17"/>
  <c r="DO30" i="17"/>
  <c r="DN30" i="17"/>
  <c r="DM30" i="17"/>
  <c r="DL30" i="17"/>
  <c r="DK30" i="17"/>
  <c r="DJ30" i="17"/>
  <c r="DG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FH29" i="17"/>
  <c r="FJ29" i="17" s="1"/>
  <c r="FH28" i="17"/>
  <c r="FJ28" i="17" s="1"/>
  <c r="FH27" i="17"/>
  <c r="FJ27" i="17" s="1"/>
  <c r="FH26" i="17"/>
  <c r="FJ26" i="17" s="1"/>
  <c r="FH25" i="17"/>
  <c r="FJ25" i="17" s="1"/>
  <c r="FH24" i="17"/>
  <c r="FJ24" i="17" s="1"/>
  <c r="FH23" i="17"/>
  <c r="FJ23" i="17" s="1"/>
  <c r="FH22" i="17"/>
  <c r="FJ22" i="17" s="1"/>
  <c r="FH21" i="17"/>
  <c r="FI15" i="17"/>
  <c r="FG15" i="17"/>
  <c r="FF15" i="17"/>
  <c r="FE15" i="17"/>
  <c r="FD15" i="17"/>
  <c r="FC15" i="17"/>
  <c r="FB15" i="17"/>
  <c r="FA15" i="17"/>
  <c r="EZ15" i="17"/>
  <c r="EY15" i="17"/>
  <c r="EX15" i="17"/>
  <c r="EW15" i="17"/>
  <c r="EV15" i="17"/>
  <c r="EU15" i="17"/>
  <c r="ET15" i="17"/>
  <c r="ES15" i="17"/>
  <c r="ER15" i="17"/>
  <c r="EQ15" i="17"/>
  <c r="EP15" i="17"/>
  <c r="EO15" i="17"/>
  <c r="EN15" i="17"/>
  <c r="EM15" i="17"/>
  <c r="EL15" i="17"/>
  <c r="EK15" i="17"/>
  <c r="EJ15" i="17"/>
  <c r="EI15" i="17"/>
  <c r="EH15" i="17"/>
  <c r="EG15" i="17"/>
  <c r="EF15" i="17"/>
  <c r="EE15" i="17"/>
  <c r="ED15" i="17"/>
  <c r="EC15" i="17"/>
  <c r="EB15" i="17"/>
  <c r="EA15" i="17"/>
  <c r="DZ15" i="17"/>
  <c r="DY15" i="17"/>
  <c r="DX15" i="17"/>
  <c r="DW15" i="17"/>
  <c r="DV15" i="17"/>
  <c r="DU15" i="17"/>
  <c r="DT15" i="17"/>
  <c r="DS15" i="17"/>
  <c r="DR15" i="17"/>
  <c r="DQ15" i="17"/>
  <c r="DP15" i="17"/>
  <c r="DO15" i="17"/>
  <c r="DN15" i="17"/>
  <c r="DM15" i="17"/>
  <c r="DL15" i="17"/>
  <c r="DK15" i="17"/>
  <c r="DJ15" i="17"/>
  <c r="DI15" i="17"/>
  <c r="DH15" i="17"/>
  <c r="DG15" i="17"/>
  <c r="DF15" i="17"/>
  <c r="DE15" i="17"/>
  <c r="DD15" i="17"/>
  <c r="DC15" i="17"/>
  <c r="DB15" i="17"/>
  <c r="DA15" i="17"/>
  <c r="CZ15" i="17"/>
  <c r="CY15" i="17"/>
  <c r="CX15" i="17"/>
  <c r="CW15" i="17"/>
  <c r="CV15" i="17"/>
  <c r="CU15" i="17"/>
  <c r="CT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FH14" i="17"/>
  <c r="FJ14" i="17" s="1"/>
  <c r="FH13" i="17"/>
  <c r="FJ13" i="17" s="1"/>
  <c r="FH12" i="17"/>
  <c r="FJ12" i="17" s="1"/>
  <c r="FH11" i="17"/>
  <c r="FJ11" i="17" s="1"/>
  <c r="FH10" i="17"/>
  <c r="FJ10" i="17" s="1"/>
  <c r="FH9" i="17"/>
  <c r="FJ9" i="17" s="1"/>
  <c r="FH8" i="17"/>
  <c r="FJ8" i="17" s="1"/>
  <c r="FH7" i="17"/>
  <c r="FJ7" i="17" s="1"/>
  <c r="FH6" i="17"/>
  <c r="FJ6" i="17" s="1"/>
  <c r="FH5" i="17"/>
  <c r="FJ5" i="17" s="1"/>
  <c r="FI67" i="18"/>
  <c r="FG67" i="18"/>
  <c r="FF67" i="18"/>
  <c r="FE67" i="18"/>
  <c r="FD67" i="18"/>
  <c r="FC67" i="18"/>
  <c r="FB67" i="18"/>
  <c r="FA67" i="18"/>
  <c r="EZ67" i="18"/>
  <c r="EY67" i="18"/>
  <c r="EX67" i="18"/>
  <c r="EW67" i="18"/>
  <c r="EV67" i="18"/>
  <c r="ET67" i="18"/>
  <c r="ES67" i="18"/>
  <c r="ER67" i="18"/>
  <c r="EQ67" i="18"/>
  <c r="EO67" i="18"/>
  <c r="EN67" i="18"/>
  <c r="EM67" i="18"/>
  <c r="EL67" i="18"/>
  <c r="EK67" i="18"/>
  <c r="EJ67" i="18"/>
  <c r="EI67" i="18"/>
  <c r="EH67" i="18"/>
  <c r="EG67" i="18"/>
  <c r="EF67" i="18"/>
  <c r="EE67" i="18"/>
  <c r="ED67" i="18"/>
  <c r="EC67" i="18"/>
  <c r="EB67" i="18"/>
  <c r="EA67" i="18"/>
  <c r="DZ67" i="18"/>
  <c r="DY67" i="18"/>
  <c r="DX67" i="18"/>
  <c r="DW67" i="18"/>
  <c r="DV67" i="18"/>
  <c r="DU67" i="18"/>
  <c r="DT67" i="18"/>
  <c r="DS67" i="18"/>
  <c r="DR67" i="18"/>
  <c r="DQ67" i="18"/>
  <c r="DP67" i="18"/>
  <c r="DO67" i="18"/>
  <c r="DN67" i="18"/>
  <c r="DM67" i="18"/>
  <c r="DL67" i="18"/>
  <c r="DK67" i="18"/>
  <c r="DJ67" i="18"/>
  <c r="DG67" i="18"/>
  <c r="DF67" i="18"/>
  <c r="DE67" i="18"/>
  <c r="DD67" i="18"/>
  <c r="DC67" i="18"/>
  <c r="DB67" i="18"/>
  <c r="DA67" i="18"/>
  <c r="CZ67" i="18"/>
  <c r="CY67" i="18"/>
  <c r="CX67" i="18"/>
  <c r="CW67" i="18"/>
  <c r="CV67" i="18"/>
  <c r="CU67" i="18"/>
  <c r="CT67" i="18"/>
  <c r="CS67" i="18"/>
  <c r="CR67" i="18"/>
  <c r="CQ67" i="18"/>
  <c r="CP67" i="18"/>
  <c r="CO67" i="18"/>
  <c r="CN67" i="18"/>
  <c r="CM67" i="18"/>
  <c r="CL67" i="18"/>
  <c r="CK67" i="18"/>
  <c r="CJ67" i="18"/>
  <c r="CI67" i="18"/>
  <c r="CH67" i="18"/>
  <c r="CG67" i="18"/>
  <c r="CF67" i="18"/>
  <c r="CE67" i="18"/>
  <c r="CD67" i="18"/>
  <c r="CC67" i="18"/>
  <c r="CB67" i="18"/>
  <c r="CA67" i="18"/>
  <c r="BZ67" i="18"/>
  <c r="BY67" i="18"/>
  <c r="BX67" i="18"/>
  <c r="BQ67" i="18"/>
  <c r="BP67" i="18"/>
  <c r="BO67" i="18"/>
  <c r="BN67" i="18"/>
  <c r="BM67" i="18"/>
  <c r="BL67" i="18"/>
  <c r="BK67" i="18"/>
  <c r="BJ67" i="18"/>
  <c r="BI67" i="18"/>
  <c r="BH67" i="18"/>
  <c r="BG67" i="18"/>
  <c r="BF67" i="18"/>
  <c r="BE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AO67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FH66" i="18"/>
  <c r="FJ66" i="18" s="1"/>
  <c r="FH65" i="18"/>
  <c r="FJ65" i="18" s="1"/>
  <c r="FH64" i="18"/>
  <c r="FJ64" i="18" s="1"/>
  <c r="FH63" i="18"/>
  <c r="FJ63" i="18" s="1"/>
  <c r="FH62" i="18"/>
  <c r="FJ62" i="18" s="1"/>
  <c r="FH61" i="18"/>
  <c r="FJ61" i="18" s="1"/>
  <c r="FH60" i="18"/>
  <c r="FJ60" i="18" s="1"/>
  <c r="FH59" i="18"/>
  <c r="FJ59" i="18" s="1"/>
  <c r="FH58" i="18"/>
  <c r="FJ58" i="18" s="1"/>
  <c r="FH57" i="18"/>
  <c r="FJ57" i="18" s="1"/>
  <c r="FH56" i="18"/>
  <c r="FI50" i="18"/>
  <c r="FG50" i="18"/>
  <c r="FF50" i="18"/>
  <c r="FE50" i="18"/>
  <c r="FD50" i="18"/>
  <c r="FC50" i="18"/>
  <c r="FB50" i="18"/>
  <c r="FA50" i="18"/>
  <c r="EZ50" i="18"/>
  <c r="EY50" i="18"/>
  <c r="EX50" i="18"/>
  <c r="EW50" i="18"/>
  <c r="EV50" i="18"/>
  <c r="ET50" i="18"/>
  <c r="ES50" i="18"/>
  <c r="ER50" i="18"/>
  <c r="EQ50" i="18"/>
  <c r="EO50" i="18"/>
  <c r="EN50" i="18"/>
  <c r="EM50" i="18"/>
  <c r="EL50" i="18"/>
  <c r="EK50" i="18"/>
  <c r="EJ50" i="18"/>
  <c r="EI50" i="18"/>
  <c r="EH50" i="18"/>
  <c r="EG50" i="18"/>
  <c r="EF50" i="18"/>
  <c r="EE50" i="18"/>
  <c r="ED50" i="18"/>
  <c r="EC50" i="18"/>
  <c r="EB50" i="18"/>
  <c r="EA50" i="18"/>
  <c r="DZ50" i="18"/>
  <c r="DY50" i="18"/>
  <c r="DX50" i="18"/>
  <c r="DW50" i="18"/>
  <c r="DV50" i="18"/>
  <c r="DU50" i="18"/>
  <c r="DT50" i="18"/>
  <c r="DS50" i="18"/>
  <c r="DR50" i="18"/>
  <c r="DQ50" i="18"/>
  <c r="DP50" i="18"/>
  <c r="DO50" i="18"/>
  <c r="DN50" i="18"/>
  <c r="DM50" i="18"/>
  <c r="DL50" i="18"/>
  <c r="DK50" i="18"/>
  <c r="DJ50" i="18"/>
  <c r="DG50" i="18"/>
  <c r="DF50" i="18"/>
  <c r="DE50" i="18"/>
  <c r="DD50" i="18"/>
  <c r="DC50" i="18"/>
  <c r="DB50" i="18"/>
  <c r="DA50" i="18"/>
  <c r="CZ50" i="18"/>
  <c r="CY50" i="18"/>
  <c r="CX50" i="18"/>
  <c r="CW50" i="18"/>
  <c r="CV50" i="18"/>
  <c r="CU50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FH49" i="18"/>
  <c r="FJ49" i="18" s="1"/>
  <c r="FH48" i="18"/>
  <c r="FJ48" i="18" s="1"/>
  <c r="FH47" i="18"/>
  <c r="FJ47" i="18" s="1"/>
  <c r="FH46" i="18"/>
  <c r="FJ46" i="18" s="1"/>
  <c r="FH45" i="18"/>
  <c r="FJ45" i="18" s="1"/>
  <c r="FH44" i="18"/>
  <c r="FJ44" i="18" s="1"/>
  <c r="FH43" i="18"/>
  <c r="FJ43" i="18" s="1"/>
  <c r="FH42" i="18"/>
  <c r="FJ42" i="18" s="1"/>
  <c r="FH41" i="18"/>
  <c r="FJ41" i="18" s="1"/>
  <c r="FH40" i="18"/>
  <c r="FJ40" i="18" s="1"/>
  <c r="FH39" i="18"/>
  <c r="FI33" i="18"/>
  <c r="FG33" i="18"/>
  <c r="FF33" i="18"/>
  <c r="FE33" i="18"/>
  <c r="FD33" i="18"/>
  <c r="FC33" i="18"/>
  <c r="FB33" i="18"/>
  <c r="FA33" i="18"/>
  <c r="EZ33" i="18"/>
  <c r="EY33" i="18"/>
  <c r="EX33" i="18"/>
  <c r="EW33" i="18"/>
  <c r="EV33" i="18"/>
  <c r="ET33" i="18"/>
  <c r="ES33" i="18"/>
  <c r="ER33" i="18"/>
  <c r="EQ33" i="18"/>
  <c r="EO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FH32" i="18"/>
  <c r="FJ32" i="18" s="1"/>
  <c r="FH31" i="18"/>
  <c r="FJ31" i="18" s="1"/>
  <c r="FH30" i="18"/>
  <c r="FJ30" i="18" s="1"/>
  <c r="FH29" i="18"/>
  <c r="FJ29" i="18" s="1"/>
  <c r="FH28" i="18"/>
  <c r="FJ28" i="18" s="1"/>
  <c r="FH27" i="18"/>
  <c r="FJ27" i="18" s="1"/>
  <c r="FH26" i="18"/>
  <c r="FJ26" i="18" s="1"/>
  <c r="FH25" i="18"/>
  <c r="FJ25" i="18" s="1"/>
  <c r="FH24" i="18"/>
  <c r="FF18" i="18"/>
  <c r="FE18" i="18"/>
  <c r="FD18" i="18"/>
  <c r="FC18" i="18"/>
  <c r="FB18" i="18"/>
  <c r="FA18" i="18"/>
  <c r="EZ18" i="18"/>
  <c r="EY18" i="18"/>
  <c r="EX18" i="18"/>
  <c r="EW18" i="18"/>
  <c r="EV18" i="18"/>
  <c r="EU18" i="18"/>
  <c r="ET18" i="18"/>
  <c r="ES18" i="18"/>
  <c r="ER18" i="18"/>
  <c r="EQ18" i="18"/>
  <c r="EP18" i="18"/>
  <c r="EO18" i="18"/>
  <c r="EN18" i="18"/>
  <c r="EM18" i="18"/>
  <c r="EL18" i="18"/>
  <c r="EK18" i="18"/>
  <c r="EJ18" i="18"/>
  <c r="EI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U18" i="18"/>
  <c r="DT18" i="18"/>
  <c r="DS18" i="18"/>
  <c r="DR18" i="18"/>
  <c r="DQ18" i="18"/>
  <c r="DP18" i="18"/>
  <c r="DO18" i="18"/>
  <c r="DN18" i="18"/>
  <c r="DM18" i="18"/>
  <c r="DL18" i="18"/>
  <c r="DK18" i="18"/>
  <c r="DJ18" i="18"/>
  <c r="DI18" i="18"/>
  <c r="DH18" i="18"/>
  <c r="DG18" i="18"/>
  <c r="DF18" i="18"/>
  <c r="DE18" i="18"/>
  <c r="DD18" i="18"/>
  <c r="DC18" i="18"/>
  <c r="DB18" i="18"/>
  <c r="DA18" i="18"/>
  <c r="CZ18" i="18"/>
  <c r="CY18" i="18"/>
  <c r="CX18" i="18"/>
  <c r="CW18" i="18"/>
  <c r="CV18" i="18"/>
  <c r="CU18" i="18"/>
  <c r="CT18" i="18"/>
  <c r="CS18" i="18"/>
  <c r="CR18" i="18"/>
  <c r="CQ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FH17" i="18"/>
  <c r="FJ17" i="18" s="1"/>
  <c r="FG16" i="18"/>
  <c r="FI16" i="18" s="1"/>
  <c r="FG15" i="18"/>
  <c r="FI15" i="18" s="1"/>
  <c r="FG14" i="18"/>
  <c r="FI14" i="18" s="1"/>
  <c r="FH13" i="18"/>
  <c r="FJ13" i="18" s="1"/>
  <c r="FH12" i="18"/>
  <c r="FJ12" i="18" s="1"/>
  <c r="FH11" i="18"/>
  <c r="FJ11" i="18" s="1"/>
  <c r="FH10" i="18"/>
  <c r="FJ10" i="18" s="1"/>
  <c r="FH9" i="18"/>
  <c r="FJ9" i="18" s="1"/>
  <c r="FH8" i="18"/>
  <c r="FJ8" i="18" s="1"/>
  <c r="FH7" i="18"/>
  <c r="FJ7" i="18" s="1"/>
  <c r="FH6" i="18"/>
  <c r="FJ6" i="18" s="1"/>
  <c r="FH5" i="18"/>
  <c r="FI45" i="19"/>
  <c r="FG45" i="19"/>
  <c r="FF45" i="19"/>
  <c r="FE45" i="19"/>
  <c r="FD45" i="19"/>
  <c r="FC45" i="19"/>
  <c r="FB45" i="19"/>
  <c r="FA45" i="19"/>
  <c r="EZ45" i="19"/>
  <c r="EY45" i="19"/>
  <c r="EX45" i="19"/>
  <c r="EW45" i="19"/>
  <c r="EV45" i="19"/>
  <c r="ET45" i="19"/>
  <c r="ES45" i="19"/>
  <c r="ER45" i="19"/>
  <c r="EQ45" i="19"/>
  <c r="EO45" i="19"/>
  <c r="EN45" i="19"/>
  <c r="EM45" i="19"/>
  <c r="EL45" i="19"/>
  <c r="EK45" i="19"/>
  <c r="EJ45" i="19"/>
  <c r="EI45" i="19"/>
  <c r="EH45" i="19"/>
  <c r="EG45" i="19"/>
  <c r="EF45" i="19"/>
  <c r="EE45" i="19"/>
  <c r="ED45" i="19"/>
  <c r="EC45" i="19"/>
  <c r="EB45" i="19"/>
  <c r="EA45" i="19"/>
  <c r="DZ45" i="19"/>
  <c r="DY45" i="19"/>
  <c r="DX45" i="19"/>
  <c r="DW45" i="19"/>
  <c r="DV45" i="19"/>
  <c r="DU45" i="19"/>
  <c r="DT45" i="19"/>
  <c r="DS45" i="19"/>
  <c r="DR45" i="19"/>
  <c r="DQ45" i="19"/>
  <c r="DP45" i="19"/>
  <c r="DO45" i="19"/>
  <c r="DN45" i="19"/>
  <c r="DM45" i="19"/>
  <c r="DL45" i="19"/>
  <c r="DK45" i="19"/>
  <c r="DJ45" i="19"/>
  <c r="DG45" i="19"/>
  <c r="DF45" i="19"/>
  <c r="DE45" i="19"/>
  <c r="DD45" i="19"/>
  <c r="DC45" i="19"/>
  <c r="DB45" i="19"/>
  <c r="DA45" i="19"/>
  <c r="CZ45" i="19"/>
  <c r="CY45" i="19"/>
  <c r="CX45" i="19"/>
  <c r="CW45" i="19"/>
  <c r="CV45" i="19"/>
  <c r="CU45" i="19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FH44" i="19"/>
  <c r="FJ44" i="19" s="1"/>
  <c r="FI42" i="19"/>
  <c r="FG42" i="19"/>
  <c r="FF42" i="19"/>
  <c r="FE42" i="19"/>
  <c r="FD42" i="19"/>
  <c r="FC42" i="19"/>
  <c r="FB42" i="19"/>
  <c r="FA42" i="19"/>
  <c r="EZ42" i="19"/>
  <c r="EY42" i="19"/>
  <c r="EX42" i="19"/>
  <c r="EW42" i="19"/>
  <c r="EV42" i="19"/>
  <c r="ET42" i="19"/>
  <c r="ES42" i="19"/>
  <c r="ER42" i="19"/>
  <c r="EQ42" i="19"/>
  <c r="EO42" i="19"/>
  <c r="EN42" i="19"/>
  <c r="EM42" i="19"/>
  <c r="EL42" i="19"/>
  <c r="EK42" i="19"/>
  <c r="EJ42" i="19"/>
  <c r="EI42" i="19"/>
  <c r="EH42" i="19"/>
  <c r="EG42" i="19"/>
  <c r="EF42" i="19"/>
  <c r="EE42" i="19"/>
  <c r="ED42" i="19"/>
  <c r="EC42" i="19"/>
  <c r="EB42" i="19"/>
  <c r="EA42" i="19"/>
  <c r="DZ42" i="19"/>
  <c r="DY42" i="19"/>
  <c r="DX42" i="19"/>
  <c r="DW42" i="19"/>
  <c r="DV42" i="19"/>
  <c r="DU42" i="19"/>
  <c r="DT42" i="19"/>
  <c r="DS42" i="19"/>
  <c r="DR42" i="19"/>
  <c r="DQ42" i="19"/>
  <c r="DP42" i="19"/>
  <c r="DO42" i="19"/>
  <c r="DN42" i="19"/>
  <c r="DM42" i="19"/>
  <c r="DL42" i="19"/>
  <c r="DK42" i="19"/>
  <c r="DJ42" i="19"/>
  <c r="DG42" i="19"/>
  <c r="DF42" i="19"/>
  <c r="DE42" i="19"/>
  <c r="DD42" i="19"/>
  <c r="DC42" i="19"/>
  <c r="DB42" i="19"/>
  <c r="DA42" i="19"/>
  <c r="CZ42" i="19"/>
  <c r="CY42" i="19"/>
  <c r="CX42" i="19"/>
  <c r="CW42" i="19"/>
  <c r="CV42" i="19"/>
  <c r="CU42" i="19"/>
  <c r="CT42" i="19"/>
  <c r="CS42" i="19"/>
  <c r="CR42" i="19"/>
  <c r="CQ42" i="19"/>
  <c r="CP42" i="19"/>
  <c r="CO42" i="19"/>
  <c r="CN42" i="19"/>
  <c r="CM42" i="19"/>
  <c r="CL42" i="19"/>
  <c r="CK42" i="19"/>
  <c r="CJ42" i="19"/>
  <c r="CI42" i="19"/>
  <c r="CH42" i="19"/>
  <c r="CG42" i="19"/>
  <c r="CF42" i="19"/>
  <c r="CE42" i="19"/>
  <c r="CD42" i="19"/>
  <c r="CC42" i="19"/>
  <c r="CB42" i="19"/>
  <c r="CA42" i="19"/>
  <c r="BZ42" i="19"/>
  <c r="BY42" i="19"/>
  <c r="BX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FH41" i="19"/>
  <c r="FJ41" i="19" s="1"/>
  <c r="FH40" i="19"/>
  <c r="FJ40" i="19" s="1"/>
  <c r="FH39" i="19"/>
  <c r="FJ39" i="19" s="1"/>
  <c r="FH38" i="19"/>
  <c r="FJ38" i="19" s="1"/>
  <c r="FH37" i="19"/>
  <c r="FJ37" i="19" s="1"/>
  <c r="FH36" i="19"/>
  <c r="FJ36" i="19" s="1"/>
  <c r="FH35" i="19"/>
  <c r="FJ35" i="19" s="1"/>
  <c r="FH34" i="19"/>
  <c r="FJ34" i="19" s="1"/>
  <c r="FH33" i="19"/>
  <c r="FJ33" i="19" s="1"/>
  <c r="FI27" i="19"/>
  <c r="FG27" i="19"/>
  <c r="FF27" i="19"/>
  <c r="FE27" i="19"/>
  <c r="FD27" i="19"/>
  <c r="FC27" i="19"/>
  <c r="FB27" i="19"/>
  <c r="FA27" i="19"/>
  <c r="EZ27" i="19"/>
  <c r="EY27" i="19"/>
  <c r="EX27" i="19"/>
  <c r="EW27" i="19"/>
  <c r="EV27" i="19"/>
  <c r="ET27" i="19"/>
  <c r="ES27" i="19"/>
  <c r="ER27" i="19"/>
  <c r="EQ27" i="19"/>
  <c r="EO27" i="19"/>
  <c r="EN27" i="19"/>
  <c r="EM27" i="19"/>
  <c r="EL27" i="19"/>
  <c r="EK27" i="19"/>
  <c r="EJ27" i="19"/>
  <c r="EI27" i="19"/>
  <c r="EH27" i="19"/>
  <c r="EG27" i="19"/>
  <c r="EF27" i="19"/>
  <c r="EE27" i="19"/>
  <c r="ED27" i="19"/>
  <c r="EC27" i="19"/>
  <c r="EB27" i="19"/>
  <c r="EA27" i="19"/>
  <c r="DZ27" i="19"/>
  <c r="DY27" i="19"/>
  <c r="DX27" i="19"/>
  <c r="DW27" i="19"/>
  <c r="DV27" i="19"/>
  <c r="DU27" i="19"/>
  <c r="DT27" i="19"/>
  <c r="DS27" i="19"/>
  <c r="DR27" i="19"/>
  <c r="DQ27" i="19"/>
  <c r="DP27" i="19"/>
  <c r="DO27" i="19"/>
  <c r="DN27" i="19"/>
  <c r="DM27" i="19"/>
  <c r="DL27" i="19"/>
  <c r="DK27" i="19"/>
  <c r="DJ27" i="19"/>
  <c r="DG27" i="19"/>
  <c r="DF27" i="19"/>
  <c r="DE27" i="19"/>
  <c r="DD27" i="19"/>
  <c r="DC27" i="19"/>
  <c r="DB27" i="19"/>
  <c r="DA27" i="19"/>
  <c r="CZ27" i="19"/>
  <c r="CY27" i="19"/>
  <c r="CX27" i="19"/>
  <c r="CW27" i="19"/>
  <c r="CV27" i="19"/>
  <c r="CU27" i="19"/>
  <c r="CT27" i="19"/>
  <c r="CS27" i="19"/>
  <c r="CR27" i="19"/>
  <c r="CQ27" i="19"/>
  <c r="CP27" i="19"/>
  <c r="CO27" i="19"/>
  <c r="CN27" i="19"/>
  <c r="CM27" i="19"/>
  <c r="CL27" i="19"/>
  <c r="CK27" i="19"/>
  <c r="CJ27" i="19"/>
  <c r="CI27" i="19"/>
  <c r="CH27" i="19"/>
  <c r="CG27" i="19"/>
  <c r="CF27" i="19"/>
  <c r="CE27" i="19"/>
  <c r="CD27" i="19"/>
  <c r="CC27" i="19"/>
  <c r="CB27" i="19"/>
  <c r="CA27" i="19"/>
  <c r="BZ27" i="19"/>
  <c r="BY27" i="19"/>
  <c r="BX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FH26" i="19"/>
  <c r="FJ26" i="19" s="1"/>
  <c r="FH25" i="19"/>
  <c r="FJ25" i="19" s="1"/>
  <c r="FH24" i="19"/>
  <c r="FJ24" i="19" s="1"/>
  <c r="FH23" i="19"/>
  <c r="FJ23" i="19" s="1"/>
  <c r="FH22" i="19"/>
  <c r="FJ22" i="19" s="1"/>
  <c r="FH21" i="19"/>
  <c r="FJ21" i="19" s="1"/>
  <c r="FH20" i="19"/>
  <c r="FJ20" i="19" s="1"/>
  <c r="FH19" i="19"/>
  <c r="FI13" i="19"/>
  <c r="FG13" i="19"/>
  <c r="FF13" i="19"/>
  <c r="FE13" i="19"/>
  <c r="FD13" i="19"/>
  <c r="FC13" i="19"/>
  <c r="FB13" i="19"/>
  <c r="FA13" i="19"/>
  <c r="EZ13" i="19"/>
  <c r="EY13" i="19"/>
  <c r="EX13" i="19"/>
  <c r="EW13" i="19"/>
  <c r="EV13" i="19"/>
  <c r="EU13" i="19"/>
  <c r="ET13" i="19"/>
  <c r="ES13" i="19"/>
  <c r="ER13" i="19"/>
  <c r="EQ13" i="19"/>
  <c r="EP13" i="19"/>
  <c r="EO13" i="19"/>
  <c r="EN13" i="19"/>
  <c r="EM13" i="19"/>
  <c r="EL13" i="19"/>
  <c r="EK13" i="19"/>
  <c r="EJ13" i="19"/>
  <c r="EI13" i="19"/>
  <c r="EH13" i="19"/>
  <c r="EG13" i="19"/>
  <c r="EF13" i="19"/>
  <c r="EE13" i="19"/>
  <c r="ED13" i="19"/>
  <c r="EC13" i="19"/>
  <c r="EB13" i="19"/>
  <c r="EA13" i="19"/>
  <c r="DZ13" i="19"/>
  <c r="DY13" i="19"/>
  <c r="DX13" i="19"/>
  <c r="DW13" i="19"/>
  <c r="DV13" i="19"/>
  <c r="DU13" i="19"/>
  <c r="DT13" i="19"/>
  <c r="DS13" i="19"/>
  <c r="DR13" i="19"/>
  <c r="DQ13" i="19"/>
  <c r="DP13" i="19"/>
  <c r="DO13" i="19"/>
  <c r="DN13" i="19"/>
  <c r="DM13" i="19"/>
  <c r="DL13" i="19"/>
  <c r="DK13" i="19"/>
  <c r="DJ13" i="19"/>
  <c r="DI13" i="19"/>
  <c r="DH13" i="19"/>
  <c r="DG13" i="19"/>
  <c r="DF13" i="19"/>
  <c r="DE13" i="19"/>
  <c r="DD13" i="19"/>
  <c r="DC13" i="19"/>
  <c r="DB13" i="19"/>
  <c r="DA13" i="19"/>
  <c r="CZ13" i="19"/>
  <c r="CY13" i="19"/>
  <c r="CX13" i="19"/>
  <c r="CW13" i="19"/>
  <c r="CV13" i="19"/>
  <c r="CU13" i="19"/>
  <c r="CT13" i="19"/>
  <c r="CS13" i="19"/>
  <c r="CR13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C13" i="19"/>
  <c r="CB13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FH12" i="19"/>
  <c r="FJ12" i="19" s="1"/>
  <c r="FH11" i="19"/>
  <c r="FJ11" i="19" s="1"/>
  <c r="FH10" i="19"/>
  <c r="FJ10" i="19" s="1"/>
  <c r="FH9" i="19"/>
  <c r="FJ9" i="19" s="1"/>
  <c r="FH8" i="19"/>
  <c r="FJ8" i="19" s="1"/>
  <c r="FH7" i="19"/>
  <c r="FJ7" i="19" s="1"/>
  <c r="FH6" i="19"/>
  <c r="FJ6" i="19" s="1"/>
  <c r="FH5" i="19"/>
  <c r="FJ5" i="19" s="1"/>
  <c r="FI18" i="18" l="1"/>
  <c r="FG18" i="18"/>
  <c r="FH33" i="18"/>
  <c r="FH84" i="13"/>
  <c r="FL79" i="12"/>
  <c r="FH42" i="19"/>
  <c r="FH47" i="17"/>
  <c r="FJ24" i="18"/>
  <c r="FH67" i="18"/>
  <c r="FH42" i="13"/>
  <c r="FJ68" i="13"/>
  <c r="FL66" i="14"/>
  <c r="FJ26" i="13"/>
  <c r="FH18" i="18"/>
  <c r="FH37" i="11"/>
  <c r="FH18" i="11"/>
  <c r="FL98" i="12"/>
  <c r="FH77" i="11"/>
  <c r="FN61" i="14"/>
  <c r="FH57" i="11"/>
  <c r="FJ5" i="18"/>
  <c r="FJ56" i="18"/>
  <c r="FJ36" i="17"/>
  <c r="FH63" i="17"/>
  <c r="FL39" i="12"/>
  <c r="FH21" i="13"/>
  <c r="FJ5" i="13"/>
  <c r="FL22" i="14"/>
  <c r="FN5" i="14"/>
  <c r="FH63" i="13"/>
  <c r="FJ47" i="13"/>
  <c r="FH20" i="10"/>
  <c r="FJ5" i="10"/>
  <c r="FL59" i="12"/>
  <c r="FH56" i="10"/>
  <c r="FH38" i="10"/>
  <c r="FN47" i="12"/>
  <c r="FN67" i="12"/>
  <c r="FJ25" i="10"/>
  <c r="FH13" i="19"/>
  <c r="FH45" i="19"/>
  <c r="FH27" i="19"/>
  <c r="FJ19" i="19"/>
  <c r="FH50" i="18"/>
  <c r="FJ39" i="18"/>
  <c r="FH15" i="17"/>
  <c r="FH30" i="17"/>
  <c r="FJ21" i="17"/>
  <c r="FJ53" i="17"/>
  <c r="FJ5" i="11"/>
  <c r="FL19" i="12"/>
  <c r="FL44" i="14"/>
  <c r="FN27" i="14"/>
  <c r="FL88" i="14"/>
  <c r="FN71" i="14"/>
  <c r="FH53" i="15"/>
  <c r="FJ53" i="15"/>
  <c r="FJ51" i="15"/>
  <c r="FH51" i="15"/>
  <c r="FJ50" i="15"/>
  <c r="FH50" i="15"/>
  <c r="FH63" i="15"/>
  <c r="FH21" i="15"/>
  <c r="FH8" i="15"/>
  <c r="FJ8" i="15"/>
  <c r="FH42" i="15"/>
  <c r="FJ29" i="15"/>
  <c r="FH29" i="15"/>
  <c r="FH79" i="15"/>
  <c r="FJ79" i="15"/>
  <c r="FJ30" i="15"/>
  <c r="FH30" i="15"/>
  <c r="FH84" i="15"/>
  <c r="FH71" i="15"/>
  <c r="FJ71" i="15"/>
  <c r="FH35" i="15"/>
  <c r="FJ35" i="15"/>
  <c r="FH59" i="15"/>
  <c r="FJ59" i="15"/>
  <c r="FH15" i="15"/>
  <c r="FJ15" i="15"/>
  <c r="FJ38" i="15"/>
  <c r="FH38" i="15"/>
  <c r="FH56" i="15"/>
  <c r="FJ56" i="15"/>
  <c r="FH16" i="15"/>
  <c r="FJ16" i="15"/>
  <c r="FJ37" i="15"/>
  <c r="FH37" i="15"/>
  <c r="FJ11" i="15"/>
  <c r="FH11" i="15"/>
  <c r="FH58" i="15"/>
  <c r="FJ58" i="15"/>
  <c r="FJ32" i="15"/>
  <c r="FH32" i="15"/>
  <c r="FJ77" i="15"/>
  <c r="FH77" i="15"/>
  <c r="FJ36" i="15"/>
  <c r="FH36" i="15"/>
  <c r="FH78" i="15"/>
  <c r="FJ78" i="15"/>
  <c r="FJ57" i="15"/>
  <c r="FH57" i="15"/>
  <c r="FH14" i="15"/>
  <c r="FJ14" i="15"/>
  <c r="FJ72" i="15"/>
  <c r="FH72" i="15"/>
  <c r="FH74" i="15"/>
  <c r="FJ74" i="15"/>
  <c r="FH17" i="15"/>
  <c r="FJ17" i="15"/>
  <c r="FH80" i="15"/>
  <c r="FJ80" i="15"/>
  <c r="FJ9" i="15"/>
  <c r="FH9" i="15"/>
</calcChain>
</file>

<file path=xl/sharedStrings.xml><?xml version="1.0" encoding="utf-8"?>
<sst xmlns="http://schemas.openxmlformats.org/spreadsheetml/2006/main" count="3036" uniqueCount="273">
  <si>
    <t>Учебный предмет</t>
  </si>
  <si>
    <t>I  полугодие</t>
  </si>
  <si>
    <t>II полугодие</t>
  </si>
  <si>
    <t>Итого за ГОД</t>
  </si>
  <si>
    <t>кол-во часов РП за ГОД</t>
  </si>
  <si>
    <t>%</t>
  </si>
  <si>
    <t>I четверть</t>
  </si>
  <si>
    <t>II четверть</t>
  </si>
  <si>
    <t>III  четверть</t>
  </si>
  <si>
    <t>IV четверть</t>
  </si>
  <si>
    <t>5А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</si>
  <si>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</si>
  <si>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</si>
  <si>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</si>
  <si>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</si>
  <si>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</si>
  <si>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</si>
  <si>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</si>
  <si>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</si>
  <si>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</si>
  <si>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27 10 нед.</t>
  </si>
  <si>
    <t>Русский язык</t>
  </si>
  <si>
    <t>Литература</t>
  </si>
  <si>
    <t>Английский язык</t>
  </si>
  <si>
    <t>Математика</t>
  </si>
  <si>
    <t>История</t>
  </si>
  <si>
    <t>География</t>
  </si>
  <si>
    <t>кр 1 урок</t>
  </si>
  <si>
    <t>ОДНКНР</t>
  </si>
  <si>
    <t>Биология</t>
  </si>
  <si>
    <t>кр 4 ур</t>
  </si>
  <si>
    <t>Музыка</t>
  </si>
  <si>
    <t>ИЗО</t>
  </si>
  <si>
    <t>Технология</t>
  </si>
  <si>
    <t>Физическая культура</t>
  </si>
  <si>
    <t>Информатика</t>
  </si>
  <si>
    <t>ИТОГО</t>
  </si>
  <si>
    <t xml:space="preserve">   </t>
  </si>
  <si>
    <t>5Б</t>
  </si>
  <si>
    <t>кр 2 урок</t>
  </si>
  <si>
    <t>кр 6 ур</t>
  </si>
  <si>
    <t>5В</t>
  </si>
  <si>
    <t>кр 3 урок</t>
  </si>
  <si>
    <t>кр 1 ур</t>
  </si>
  <si>
    <t>5Г</t>
  </si>
  <si>
    <t>кр 4 урок</t>
  </si>
  <si>
    <t>6А</t>
  </si>
  <si>
    <t>КР2урок</t>
  </si>
  <si>
    <t xml:space="preserve">История </t>
  </si>
  <si>
    <t>Обществознание</t>
  </si>
  <si>
    <t>кр 3 ур</t>
  </si>
  <si>
    <t>6Б</t>
  </si>
  <si>
    <t>кр 2 ур</t>
  </si>
  <si>
    <t>кр 7 ур</t>
  </si>
  <si>
    <t>6В</t>
  </si>
  <si>
    <t>6Г</t>
  </si>
  <si>
    <t>6Д</t>
  </si>
  <si>
    <t>кр 5 ур</t>
  </si>
  <si>
    <t>7А</t>
  </si>
  <si>
    <t>К.р./диктант с гр. З</t>
  </si>
  <si>
    <t>сочинение</t>
  </si>
  <si>
    <t>соч.-рассужд</t>
  </si>
  <si>
    <t>изложение</t>
  </si>
  <si>
    <t>диктант</t>
  </si>
  <si>
    <t>соч.-опис.</t>
  </si>
  <si>
    <t>к.р. "Прич. И дееприч"</t>
  </si>
  <si>
    <t>К.Р. За 7 класс</t>
  </si>
  <si>
    <t>итог. К.р. 19 в.</t>
  </si>
  <si>
    <t>итог. К.р. 20-21в.</t>
  </si>
  <si>
    <t>Алгебра</t>
  </si>
  <si>
    <t>Геометрия</t>
  </si>
  <si>
    <t>Вероятность и статистика</t>
  </si>
  <si>
    <t>Физика</t>
  </si>
  <si>
    <t>7Б</t>
  </si>
  <si>
    <t>7В</t>
  </si>
  <si>
    <t>7Г</t>
  </si>
  <si>
    <t>8А</t>
  </si>
  <si>
    <t>Химия</t>
  </si>
  <si>
    <t>ОБЖ</t>
  </si>
  <si>
    <t>8Б</t>
  </si>
  <si>
    <t>8В</t>
  </si>
  <si>
    <t>8Г</t>
  </si>
  <si>
    <t>К.р./диктант,5ур.</t>
  </si>
  <si>
    <t>Сочинение,5 ур.</t>
  </si>
  <si>
    <t>Изложение,5 ур.</t>
  </si>
  <si>
    <t>К.р.,5ур.</t>
  </si>
  <si>
    <t>Итоговая к.р.,5ур.</t>
  </si>
  <si>
    <t>кр 8 ур</t>
  </si>
  <si>
    <t>9А</t>
  </si>
  <si>
    <t>КР 1ур</t>
  </si>
  <si>
    <t>9Б</t>
  </si>
  <si>
    <t>9В</t>
  </si>
  <si>
    <t>9Г</t>
  </si>
  <si>
    <t>10А (Социально-экономический профиль)</t>
  </si>
  <si>
    <t>Иностранный язык  (англ.)</t>
  </si>
  <si>
    <t>КР 3ур</t>
  </si>
  <si>
    <t>11А (гуманитарный профиль)</t>
  </si>
  <si>
    <t>Родной язык (русский)</t>
  </si>
  <si>
    <t>Астрономия</t>
  </si>
  <si>
    <t>Право</t>
  </si>
  <si>
    <t>11Б (технологический профиль)</t>
  </si>
  <si>
    <t>Обозначения:</t>
  </si>
  <si>
    <t>Контрольная работа -</t>
  </si>
  <si>
    <t>КР</t>
  </si>
  <si>
    <t>Контроль -</t>
  </si>
  <si>
    <t>К</t>
  </si>
  <si>
    <t>Тест -</t>
  </si>
  <si>
    <t>Т</t>
  </si>
  <si>
    <t>Контрольный диктант -</t>
  </si>
  <si>
    <t>КД</t>
  </si>
  <si>
    <t>Зачет -</t>
  </si>
  <si>
    <t>З</t>
  </si>
  <si>
    <t>2 ур</t>
  </si>
  <si>
    <t>1 ур</t>
  </si>
  <si>
    <t>к.р. 1 ур</t>
  </si>
  <si>
    <t>сочинение, 1 ур</t>
  </si>
  <si>
    <t>к.р, 1 ур</t>
  </si>
  <si>
    <t>к.р, 2 ур</t>
  </si>
  <si>
    <t>сочинение, 2 ур</t>
  </si>
  <si>
    <t>к.р, 5 ур</t>
  </si>
  <si>
    <t>к.р, 3 ур</t>
  </si>
  <si>
    <t>к.р., 2 ур</t>
  </si>
  <si>
    <t>к.р, 7 ур</t>
  </si>
  <si>
    <t>сочинение, 3 ур</t>
  </si>
  <si>
    <t>изложение, 3 ур</t>
  </si>
  <si>
    <t>диктант, 5 ур</t>
  </si>
  <si>
    <t>диктант, 6 ур</t>
  </si>
  <si>
    <t>сочинение, 6 ур</t>
  </si>
  <si>
    <t>изложение, 6 ур</t>
  </si>
  <si>
    <t>к.р, 6 ур</t>
  </si>
  <si>
    <t>к.р., 5 ур</t>
  </si>
  <si>
    <t>сочинение, 5 ур</t>
  </si>
  <si>
    <t>к.р. 5 ур</t>
  </si>
  <si>
    <t>кр 2ур</t>
  </si>
  <si>
    <t>кр 4ур</t>
  </si>
  <si>
    <t>кр2 ур</t>
  </si>
  <si>
    <t>кр4ур</t>
  </si>
  <si>
    <t>кр. 5ур</t>
  </si>
  <si>
    <t>кр 5ур</t>
  </si>
  <si>
    <t>кр3ур</t>
  </si>
  <si>
    <t>кр2ур</t>
  </si>
  <si>
    <t>кр 3ур</t>
  </si>
  <si>
    <t>кр 6ур</t>
  </si>
  <si>
    <t>кр 1ур</t>
  </si>
  <si>
    <t>3 урок</t>
  </si>
  <si>
    <t>4 урок</t>
  </si>
  <si>
    <t>5 урок</t>
  </si>
  <si>
    <t>6 урок</t>
  </si>
  <si>
    <t>2 урок</t>
  </si>
  <si>
    <t>1 урок</t>
  </si>
  <si>
    <t>кр ур1</t>
  </si>
  <si>
    <t>кр ур3</t>
  </si>
  <si>
    <t>кр ур2</t>
  </si>
  <si>
    <t>кр 7ур</t>
  </si>
  <si>
    <t>кр1</t>
  </si>
  <si>
    <t>Сочинение</t>
  </si>
  <si>
    <t>Изложение</t>
  </si>
  <si>
    <t>3 ур.</t>
  </si>
  <si>
    <t>4 ур.</t>
  </si>
  <si>
    <t>7 ур.</t>
  </si>
  <si>
    <t>5 ур.</t>
  </si>
  <si>
    <t>8 урок</t>
  </si>
  <si>
    <t>5 ур</t>
  </si>
  <si>
    <t>кр.р</t>
  </si>
  <si>
    <t>к/р</t>
  </si>
  <si>
    <t>Сочинение,6 ур.</t>
  </si>
  <si>
    <t>К.р.,6 ур.</t>
  </si>
  <si>
    <t>Итоговая к.р.,6 ур.</t>
  </si>
  <si>
    <t>К.р./диктант, 6 ур.</t>
  </si>
  <si>
    <t>Сочинение, 4 ур.</t>
  </si>
  <si>
    <t>Изложение, 4 ур.</t>
  </si>
  <si>
    <t>К.р., 4 ур.</t>
  </si>
  <si>
    <t>К.р.,4 ур.</t>
  </si>
  <si>
    <t>к.р</t>
  </si>
  <si>
    <t>к.р.</t>
  </si>
  <si>
    <t>вкр</t>
  </si>
  <si>
    <t>кр</t>
  </si>
  <si>
    <t>,,,,,,,,</t>
  </si>
  <si>
    <t>1А</t>
  </si>
  <si>
    <t>1Б</t>
  </si>
  <si>
    <t>1В</t>
  </si>
  <si>
    <t>Окружающий мир</t>
  </si>
  <si>
    <t>Изо</t>
  </si>
  <si>
    <t>2А</t>
  </si>
  <si>
    <t>2Б</t>
  </si>
  <si>
    <t>музыка</t>
  </si>
  <si>
    <t>2В</t>
  </si>
  <si>
    <t>2Г</t>
  </si>
  <si>
    <t>3А</t>
  </si>
  <si>
    <t>3Б</t>
  </si>
  <si>
    <t>3В</t>
  </si>
  <si>
    <t>3Г</t>
  </si>
  <si>
    <t>4А</t>
  </si>
  <si>
    <t>ОРКСЭ</t>
  </si>
  <si>
    <t>4Б</t>
  </si>
  <si>
    <t>4В</t>
  </si>
  <si>
    <t>4Г</t>
  </si>
  <si>
    <t>кр1 урок</t>
  </si>
  <si>
    <t>кр3 урок</t>
  </si>
  <si>
    <t>кр2 урок</t>
  </si>
  <si>
    <t>кр 5 урок</t>
  </si>
  <si>
    <t>кр.4 ур</t>
  </si>
  <si>
    <t>кр 6 урок</t>
  </si>
  <si>
    <t>КД 2</t>
  </si>
  <si>
    <t>КД 1</t>
  </si>
  <si>
    <t>КР 1</t>
  </si>
  <si>
    <t>КР 2</t>
  </si>
  <si>
    <t>КР 3</t>
  </si>
  <si>
    <t>кр.р.</t>
  </si>
  <si>
    <t>7 ур</t>
  </si>
  <si>
    <t>3 ур</t>
  </si>
  <si>
    <t>4 ур</t>
  </si>
  <si>
    <t>2ур</t>
  </si>
  <si>
    <t>5ур</t>
  </si>
  <si>
    <t>4ур</t>
  </si>
  <si>
    <t>6ур</t>
  </si>
  <si>
    <t>1ур</t>
  </si>
  <si>
    <t>3ур</t>
  </si>
  <si>
    <t>соч.</t>
  </si>
  <si>
    <t>итог.к.р.</t>
  </si>
  <si>
    <t>соч. 1 ур</t>
  </si>
  <si>
    <t>КД 1 ур</t>
  </si>
  <si>
    <t>Д 1 ур</t>
  </si>
  <si>
    <t>КД 3 ур</t>
  </si>
  <si>
    <t>КД 1  ур</t>
  </si>
  <si>
    <t>КД  3 ур</t>
  </si>
  <si>
    <t>ИД 3 ур</t>
  </si>
  <si>
    <t>КР 2 ур</t>
  </si>
  <si>
    <t>ПР 3 ур</t>
  </si>
  <si>
    <t>ПР 4 ур</t>
  </si>
  <si>
    <t>КР 3 ур</t>
  </si>
  <si>
    <t>ПР 1 ур</t>
  </si>
  <si>
    <t>ПР 2 ур</t>
  </si>
  <si>
    <t>ИК 2 ур</t>
  </si>
  <si>
    <t>ИПР 3 ур</t>
  </si>
  <si>
    <t>ИПР 1 ур</t>
  </si>
  <si>
    <t>КР  1</t>
  </si>
  <si>
    <t>КР 5</t>
  </si>
  <si>
    <t xml:space="preserve"> КР 1</t>
  </si>
  <si>
    <t>КР  2</t>
  </si>
  <si>
    <t>КР 4</t>
  </si>
  <si>
    <t>ПрР 1</t>
  </si>
  <si>
    <t>ПрР 3</t>
  </si>
  <si>
    <t>ПрР 2</t>
  </si>
  <si>
    <t>КД 3</t>
  </si>
  <si>
    <t>КД 4</t>
  </si>
  <si>
    <t>к.р 2 урое.</t>
  </si>
  <si>
    <t>к.р.4 урок</t>
  </si>
  <si>
    <t>к.р 6 урок</t>
  </si>
  <si>
    <t>к.р. 7 урок</t>
  </si>
  <si>
    <t>к.р. 1 урок</t>
  </si>
  <si>
    <t>к.р. 6 ур</t>
  </si>
  <si>
    <t>к.р. 3 ур</t>
  </si>
  <si>
    <t>к.р. 3 урок</t>
  </si>
  <si>
    <t>к.р. 5 ур.</t>
  </si>
  <si>
    <t>к.р. 2 ур.</t>
  </si>
  <si>
    <t>к.р. 8 ур.</t>
  </si>
  <si>
    <t>Старт диагн</t>
  </si>
  <si>
    <t>КД1</t>
  </si>
  <si>
    <t>КД2</t>
  </si>
  <si>
    <t>КД3</t>
  </si>
  <si>
    <t>РККР</t>
  </si>
  <si>
    <t>ВПР</t>
  </si>
  <si>
    <t>КД4</t>
  </si>
  <si>
    <t>КР1</t>
  </si>
  <si>
    <t>КР2</t>
  </si>
  <si>
    <t>КР3</t>
  </si>
  <si>
    <t>КР4</t>
  </si>
  <si>
    <t>КР5</t>
  </si>
  <si>
    <t>КР6</t>
  </si>
  <si>
    <t>КР7</t>
  </si>
  <si>
    <t>КР8</t>
  </si>
  <si>
    <t>КР9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</si>
</sst>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name val="Calibri"/>
      <charset val="204"/>
      <scheme val="minor"/>
    </font>
    <font>
      <sz val="9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6"/>
      <color theme="1"/>
      <name val="Calibri"/>
      <charset val="204"/>
      <scheme val="minor"/>
    </font>
    <font>
      <sz val="6"/>
      <color rgb="FFFF0000"/>
      <name val="Calibri"/>
      <charset val="204"/>
      <scheme val="minor"/>
    </font>
    <font>
      <sz val="8"/>
      <color rgb="FFFF0000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9"/>
      <color theme="1"/>
      <name val="Calibri"/>
      <charset val="204"/>
      <scheme val="minor"/>
    </font>
    <font>
      <sz val="6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6"/>
      <color theme="1"/>
      <name val="Calibri"/>
      <charset val="204"/>
      <scheme val="minor"/>
    </font>
    <font>
      <b/>
      <sz val="6"/>
      <color rgb="FFFF0000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sz val="9"/>
      <name val="Calibri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b/>
      <sz val="6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0" borderId="6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top"/>
    </xf>
    <xf numFmtId="0" fontId="4" fillId="0" borderId="2" xfId="0" applyFont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ill="1" applyBorder="1" applyAlignment="1">
      <alignment horizontal="center" wrapText="1"/>
    </xf>
    <xf numFmtId="0" fontId="0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right"/>
    </xf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4" fillId="0" borderId="3" xfId="0" applyFont="1" applyBorder="1" applyAlignment="1"/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/>
    <xf numFmtId="0" fontId="0" fillId="0" borderId="1" xfId="0" applyBorder="1" applyAlignment="1">
      <alignment horizontal="center"/>
    </xf>
    <xf numFmtId="0" fontId="4" fillId="0" borderId="8" xfId="0" applyFont="1" applyBorder="1" applyAlignment="1"/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left" vertical="top"/>
    </xf>
    <xf numFmtId="0" fontId="7" fillId="3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1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14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wrapText="1" shrinkToFit="1"/>
    </xf>
    <xf numFmtId="0" fontId="19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17" fillId="3" borderId="1" xfId="0" applyNumberFormat="1" applyFont="1" applyFill="1" applyBorder="1" applyAlignment="1">
      <alignment horizontal="center" wrapText="1" shrinkToFit="1"/>
    </xf>
    <xf numFmtId="0" fontId="18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0" fillId="0" borderId="0" xfId="0" applyFill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4" fillId="0" borderId="13" xfId="0" applyFont="1" applyBorder="1" applyAlignment="1"/>
    <xf numFmtId="0" fontId="0" fillId="0" borderId="0" xfId="0" applyFill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28" fillId="3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33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4" fillId="0" borderId="0" xfId="0" applyFont="1"/>
    <xf numFmtId="0" fontId="44" fillId="0" borderId="1" xfId="0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6600"/>
      <color rgb="FFFF99FF"/>
      <color rgb="FFFF9999"/>
      <color rgb="FFFF99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45"/>
  <sheetViews>
    <sheetView topLeftCell="A31" workbookViewId="0">
      <pane xSplit="1" topLeftCell="DQ1" activePane="topRight" state="frozen"/>
      <selection pane="topRight" activeCell="FA9" sqref="FA9"/>
    </sheetView>
  </sheetViews>
  <sheetFormatPr defaultColWidth="9" defaultRowHeight="15"/>
  <cols>
    <col min="1" max="1" width="27.28515625" customWidth="1"/>
    <col min="2" max="9" width="3.7109375" customWidth="1"/>
    <col min="10" max="10" width="2.85546875" customWidth="1"/>
    <col min="11" max="11" width="2.7109375" customWidth="1"/>
    <col min="12" max="12" width="5.28515625" customWidth="1"/>
    <col min="13" max="14" width="3.7109375" customWidth="1"/>
    <col min="15" max="15" width="5.42578125" customWidth="1"/>
    <col min="16" max="17" width="3.7109375" customWidth="1"/>
    <col min="18" max="18" width="3.42578125" customWidth="1"/>
    <col min="19" max="19" width="5.42578125" customWidth="1"/>
    <col min="20" max="22" width="3.7109375" customWidth="1"/>
    <col min="23" max="23" width="4.7109375" customWidth="1"/>
    <col min="24" max="37" width="3.7109375" customWidth="1"/>
    <col min="38" max="38" width="3.85546875" customWidth="1"/>
    <col min="39" max="64" width="3.7109375" customWidth="1"/>
    <col min="65" max="66" width="3.7109375" style="87" customWidth="1"/>
    <col min="67" max="67" width="4.42578125" style="87" customWidth="1"/>
    <col min="68" max="75" width="3.7109375" customWidth="1"/>
    <col min="76" max="76" width="4.5703125" customWidth="1"/>
    <col min="77" max="122" width="3.7109375" customWidth="1"/>
    <col min="123" max="123" width="4.140625" customWidth="1"/>
    <col min="124" max="130" width="3.7109375" customWidth="1"/>
    <col min="131" max="131" width="4.42578125" customWidth="1"/>
    <col min="132" max="132" width="5.140625" customWidth="1"/>
    <col min="133" max="145" width="3.7109375" customWidth="1"/>
    <col min="146" max="146" width="4.5703125" customWidth="1"/>
    <col min="147" max="147" width="3.7109375" customWidth="1"/>
    <col min="148" max="148" width="5" customWidth="1"/>
    <col min="149" max="157" width="3.7109375" customWidth="1"/>
    <col min="158" max="161" width="3.7109375" style="87" customWidth="1"/>
    <col min="16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1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2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178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145" t="s">
        <v>16</v>
      </c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7"/>
      <c r="DL3" s="145" t="s">
        <v>17</v>
      </c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5" t="s">
        <v>18</v>
      </c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7"/>
      <c r="EW3" s="145" t="s">
        <v>19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>
      <c r="A5" s="8" t="s">
        <v>21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9"/>
      <c r="P5" s="80"/>
      <c r="Q5" s="80"/>
      <c r="R5" s="80"/>
      <c r="S5" s="80"/>
      <c r="T5" s="80"/>
      <c r="U5" s="80"/>
      <c r="V5" s="80"/>
      <c r="W5" s="28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92"/>
      <c r="AI5" s="80"/>
      <c r="AJ5" s="80"/>
      <c r="AK5" s="80"/>
      <c r="AL5" s="80"/>
      <c r="AM5" s="80"/>
      <c r="AN5" s="7"/>
      <c r="AO5" s="80"/>
      <c r="AP5" s="80"/>
      <c r="AQ5" s="80"/>
      <c r="AR5" s="80"/>
      <c r="AS5" s="80"/>
      <c r="AT5" s="80"/>
      <c r="AU5" s="80"/>
      <c r="AV5" s="80"/>
      <c r="AW5" s="92"/>
      <c r="AX5" s="80"/>
      <c r="AY5" s="80"/>
      <c r="AZ5" s="80"/>
      <c r="BA5" s="80"/>
      <c r="BB5" s="80"/>
      <c r="BC5" s="80"/>
      <c r="BD5" s="80"/>
      <c r="BE5" s="7"/>
      <c r="BF5" s="80"/>
      <c r="BG5" s="80"/>
      <c r="BH5" s="80"/>
      <c r="BI5" s="80"/>
      <c r="BJ5" s="80"/>
      <c r="BK5" s="92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7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2"/>
      <c r="CP5" s="80"/>
      <c r="CQ5" s="80"/>
      <c r="CR5" s="80"/>
      <c r="CS5" s="80"/>
      <c r="CT5" s="80"/>
      <c r="CU5" s="80"/>
      <c r="CV5" s="80"/>
      <c r="CW5" s="92"/>
      <c r="CX5" s="80"/>
      <c r="CY5" s="80"/>
      <c r="CZ5" s="80"/>
      <c r="DA5" s="80"/>
      <c r="DB5" s="80"/>
      <c r="DC5" s="80"/>
      <c r="DD5" s="80"/>
      <c r="DE5" s="92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92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92"/>
      <c r="EX5" s="80"/>
      <c r="EY5" s="80"/>
      <c r="EZ5" s="80"/>
      <c r="FA5" s="92"/>
      <c r="FB5" s="80"/>
      <c r="FC5" s="80"/>
      <c r="FD5" s="80"/>
      <c r="FE5" s="80"/>
      <c r="FF5" s="80"/>
      <c r="FG5" s="80"/>
      <c r="FH5" s="51">
        <f t="shared" ref="FH5:FH12" si="0">COUNTA(B5:FG5)</f>
        <v>0</v>
      </c>
      <c r="FI5" s="52">
        <v>175</v>
      </c>
      <c r="FJ5" s="51">
        <f>FH5*100/FI5</f>
        <v>0</v>
      </c>
    </row>
    <row r="6" spans="1:166">
      <c r="A6" s="8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9"/>
      <c r="Z6" s="80"/>
      <c r="AA6" s="80"/>
      <c r="AB6" s="80"/>
      <c r="AC6" s="80"/>
      <c r="AD6" s="80"/>
      <c r="AE6" s="80"/>
      <c r="AF6" s="80"/>
      <c r="AG6" s="80"/>
      <c r="AH6" s="80"/>
      <c r="AJ6" s="80"/>
      <c r="AK6" s="80"/>
      <c r="AL6" s="80"/>
      <c r="AM6" s="80"/>
      <c r="AN6" s="80"/>
      <c r="AO6" s="80"/>
      <c r="AP6" s="80"/>
      <c r="AQ6" s="80"/>
      <c r="AR6" s="94"/>
      <c r="AT6" s="80"/>
      <c r="AU6" s="80"/>
      <c r="AV6" s="80"/>
      <c r="AW6" s="80"/>
      <c r="AX6" s="80"/>
      <c r="AY6" s="80"/>
      <c r="AZ6" s="80"/>
      <c r="BA6" s="80"/>
      <c r="BB6" s="92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92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97"/>
      <c r="CY6" s="80"/>
      <c r="CZ6" s="92"/>
      <c r="DA6" s="80"/>
      <c r="DB6" s="92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92"/>
      <c r="DS6" s="80"/>
      <c r="DT6" s="80"/>
      <c r="DU6" s="80"/>
      <c r="DV6" s="80"/>
      <c r="DW6" s="80"/>
      <c r="DX6" s="80"/>
      <c r="DY6" s="80"/>
      <c r="DZ6" s="92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92"/>
      <c r="FE6" s="80"/>
      <c r="FF6" s="80"/>
      <c r="FG6" s="80"/>
      <c r="FH6" s="51">
        <f t="shared" si="0"/>
        <v>0</v>
      </c>
      <c r="FI6" s="52">
        <v>105</v>
      </c>
      <c r="FJ6" s="51">
        <f t="shared" ref="FJ6:FJ12" si="1">FH6*100/FI6</f>
        <v>0</v>
      </c>
    </row>
    <row r="7" spans="1:166">
      <c r="A7" s="16" t="s">
        <v>181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9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92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92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51">
        <f t="shared" si="0"/>
        <v>0</v>
      </c>
      <c r="FI7" s="52">
        <v>105</v>
      </c>
      <c r="FJ7" s="51">
        <f t="shared" si="1"/>
        <v>0</v>
      </c>
    </row>
    <row r="8" spans="1:166">
      <c r="A8" s="8" t="s">
        <v>24</v>
      </c>
      <c r="B8" s="80"/>
      <c r="C8" s="80"/>
      <c r="D8" s="80"/>
      <c r="E8" s="80"/>
      <c r="F8" s="80"/>
      <c r="G8" s="80"/>
      <c r="H8" s="80"/>
      <c r="I8" s="80"/>
      <c r="J8" s="80"/>
      <c r="K8" s="90"/>
      <c r="L8" s="29"/>
      <c r="M8" s="91"/>
      <c r="N8" s="80"/>
      <c r="O8" s="80"/>
      <c r="P8" s="80"/>
      <c r="Q8" s="80"/>
      <c r="R8" s="92"/>
      <c r="S8" s="93"/>
      <c r="T8" s="80"/>
      <c r="U8" s="80"/>
      <c r="V8" s="80"/>
      <c r="W8" s="80"/>
      <c r="X8" s="80"/>
      <c r="Y8" s="80"/>
      <c r="Z8" s="80"/>
      <c r="AA8" s="80"/>
      <c r="AB8" s="80"/>
      <c r="AC8" s="80"/>
      <c r="AD8" s="7"/>
      <c r="AE8" s="80"/>
      <c r="AG8" s="80"/>
      <c r="AH8" s="80"/>
      <c r="AI8" s="80"/>
      <c r="AJ8" s="80"/>
      <c r="AK8" s="80"/>
      <c r="AL8" s="80"/>
      <c r="AM8" s="80"/>
      <c r="AN8" s="92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92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92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92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92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51">
        <f t="shared" si="0"/>
        <v>0</v>
      </c>
      <c r="FI8" s="52">
        <v>175</v>
      </c>
      <c r="FJ8" s="51">
        <f t="shared" si="1"/>
        <v>0</v>
      </c>
    </row>
    <row r="9" spans="1:166" ht="15.75">
      <c r="A9" s="8" t="s">
        <v>31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2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92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92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124" t="s">
        <v>201</v>
      </c>
      <c r="FB9" s="80"/>
      <c r="FC9" s="80"/>
      <c r="FD9" s="80"/>
      <c r="FE9" s="80"/>
      <c r="FF9" s="80"/>
      <c r="FG9" s="80"/>
      <c r="FH9" s="51">
        <f t="shared" si="0"/>
        <v>1</v>
      </c>
      <c r="FI9" s="52">
        <v>70</v>
      </c>
      <c r="FJ9" s="51">
        <f t="shared" si="1"/>
        <v>1.4285714285714286</v>
      </c>
    </row>
    <row r="10" spans="1:166" ht="15.75">
      <c r="A10" s="8" t="s">
        <v>182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92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92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97"/>
      <c r="CW10" s="86" t="s">
        <v>27</v>
      </c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6" t="s">
        <v>27</v>
      </c>
      <c r="DU10" s="92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6" t="s">
        <v>27</v>
      </c>
      <c r="FG10" s="92"/>
      <c r="FH10" s="51">
        <f t="shared" si="0"/>
        <v>3</v>
      </c>
      <c r="FI10" s="52">
        <v>35</v>
      </c>
      <c r="FJ10" s="51">
        <f t="shared" si="1"/>
        <v>8.5714285714285712</v>
      </c>
    </row>
    <row r="11" spans="1:166">
      <c r="A11" s="10" t="s">
        <v>33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51">
        <f t="shared" si="0"/>
        <v>0</v>
      </c>
      <c r="FI11" s="52">
        <v>35</v>
      </c>
      <c r="FJ11" s="51">
        <f t="shared" si="1"/>
        <v>0</v>
      </c>
    </row>
    <row r="12" spans="1:166" ht="26.25">
      <c r="A12" s="61" t="s">
        <v>34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7"/>
      <c r="O12" s="80"/>
      <c r="P12" s="80"/>
      <c r="Q12" s="9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7" t="s">
        <v>30</v>
      </c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92"/>
      <c r="DY12" s="80"/>
      <c r="DZ12" s="80"/>
      <c r="EA12" s="7" t="s">
        <v>30</v>
      </c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7" t="s">
        <v>30</v>
      </c>
      <c r="EQ12" s="80"/>
      <c r="ER12" s="80"/>
      <c r="ES12" s="80"/>
      <c r="ET12" s="80"/>
      <c r="EU12" s="80"/>
      <c r="EV12" s="92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51">
        <f t="shared" si="0"/>
        <v>3</v>
      </c>
      <c r="FI12" s="52">
        <v>35</v>
      </c>
      <c r="FJ12" s="51">
        <f t="shared" si="1"/>
        <v>8.5714285714285712</v>
      </c>
    </row>
    <row r="13" spans="1:166">
      <c r="A13" s="13" t="s">
        <v>36</v>
      </c>
      <c r="B13" s="88">
        <f t="shared" ref="B13:AG13" si="2">COUNTA(B5:B12)</f>
        <v>0</v>
      </c>
      <c r="C13" s="88">
        <f t="shared" si="2"/>
        <v>0</v>
      </c>
      <c r="D13" s="88">
        <f t="shared" si="2"/>
        <v>0</v>
      </c>
      <c r="E13" s="88">
        <f t="shared" si="2"/>
        <v>0</v>
      </c>
      <c r="F13" s="88">
        <f t="shared" si="2"/>
        <v>0</v>
      </c>
      <c r="G13" s="88">
        <f t="shared" si="2"/>
        <v>0</v>
      </c>
      <c r="H13" s="88">
        <f t="shared" si="2"/>
        <v>0</v>
      </c>
      <c r="I13" s="88">
        <f t="shared" si="2"/>
        <v>0</v>
      </c>
      <c r="J13" s="88">
        <f t="shared" si="2"/>
        <v>0</v>
      </c>
      <c r="K13" s="88">
        <f t="shared" si="2"/>
        <v>0</v>
      </c>
      <c r="L13" s="88">
        <f t="shared" si="2"/>
        <v>0</v>
      </c>
      <c r="M13" s="88">
        <f t="shared" si="2"/>
        <v>0</v>
      </c>
      <c r="N13" s="88">
        <f t="shared" si="2"/>
        <v>0</v>
      </c>
      <c r="O13" s="88">
        <f t="shared" si="2"/>
        <v>0</v>
      </c>
      <c r="P13" s="88">
        <f t="shared" si="2"/>
        <v>0</v>
      </c>
      <c r="Q13" s="88">
        <f t="shared" si="2"/>
        <v>0</v>
      </c>
      <c r="R13" s="88">
        <f t="shared" si="2"/>
        <v>0</v>
      </c>
      <c r="S13" s="88">
        <f t="shared" si="2"/>
        <v>0</v>
      </c>
      <c r="T13" s="88">
        <f t="shared" si="2"/>
        <v>0</v>
      </c>
      <c r="U13" s="88">
        <f t="shared" si="2"/>
        <v>0</v>
      </c>
      <c r="V13" s="88">
        <f t="shared" si="2"/>
        <v>0</v>
      </c>
      <c r="W13" s="88">
        <f t="shared" si="2"/>
        <v>0</v>
      </c>
      <c r="X13" s="88">
        <f t="shared" si="2"/>
        <v>0</v>
      </c>
      <c r="Y13" s="88">
        <f t="shared" si="2"/>
        <v>0</v>
      </c>
      <c r="Z13" s="88">
        <f t="shared" si="2"/>
        <v>0</v>
      </c>
      <c r="AA13" s="88">
        <f t="shared" si="2"/>
        <v>0</v>
      </c>
      <c r="AB13" s="88">
        <f t="shared" si="2"/>
        <v>0</v>
      </c>
      <c r="AC13" s="88">
        <f t="shared" si="2"/>
        <v>0</v>
      </c>
      <c r="AD13" s="88">
        <f t="shared" si="2"/>
        <v>0</v>
      </c>
      <c r="AE13" s="88">
        <f t="shared" si="2"/>
        <v>0</v>
      </c>
      <c r="AF13" s="88">
        <f t="shared" si="2"/>
        <v>0</v>
      </c>
      <c r="AG13" s="88">
        <f t="shared" si="2"/>
        <v>0</v>
      </c>
      <c r="AH13" s="88">
        <f t="shared" ref="AH13:BM13" si="3">COUNTA(AH5:AH12)</f>
        <v>0</v>
      </c>
      <c r="AI13" s="88">
        <f t="shared" si="3"/>
        <v>0</v>
      </c>
      <c r="AJ13" s="88">
        <f t="shared" si="3"/>
        <v>0</v>
      </c>
      <c r="AK13" s="88">
        <f t="shared" si="3"/>
        <v>0</v>
      </c>
      <c r="AL13" s="88">
        <f t="shared" si="3"/>
        <v>0</v>
      </c>
      <c r="AM13" s="88">
        <f t="shared" si="3"/>
        <v>0</v>
      </c>
      <c r="AN13" s="88">
        <f t="shared" si="3"/>
        <v>0</v>
      </c>
      <c r="AO13" s="88">
        <f t="shared" si="3"/>
        <v>0</v>
      </c>
      <c r="AP13" s="88">
        <f t="shared" si="3"/>
        <v>0</v>
      </c>
      <c r="AQ13" s="88">
        <f t="shared" si="3"/>
        <v>0</v>
      </c>
      <c r="AR13" s="88">
        <f t="shared" si="3"/>
        <v>0</v>
      </c>
      <c r="AS13" s="88">
        <f t="shared" si="3"/>
        <v>0</v>
      </c>
      <c r="AT13" s="88">
        <f t="shared" si="3"/>
        <v>0</v>
      </c>
      <c r="AU13" s="88">
        <f t="shared" si="3"/>
        <v>0</v>
      </c>
      <c r="AV13" s="88">
        <f t="shared" si="3"/>
        <v>0</v>
      </c>
      <c r="AW13" s="88">
        <f t="shared" si="3"/>
        <v>0</v>
      </c>
      <c r="AX13" s="88">
        <f t="shared" si="3"/>
        <v>0</v>
      </c>
      <c r="AY13" s="88">
        <f t="shared" si="3"/>
        <v>0</v>
      </c>
      <c r="AZ13" s="88">
        <f t="shared" si="3"/>
        <v>0</v>
      </c>
      <c r="BA13" s="88">
        <f t="shared" si="3"/>
        <v>0</v>
      </c>
      <c r="BB13" s="88">
        <f t="shared" si="3"/>
        <v>0</v>
      </c>
      <c r="BC13" s="88">
        <f t="shared" si="3"/>
        <v>0</v>
      </c>
      <c r="BD13" s="88">
        <f t="shared" si="3"/>
        <v>0</v>
      </c>
      <c r="BE13" s="88">
        <f t="shared" si="3"/>
        <v>0</v>
      </c>
      <c r="BF13" s="88">
        <f t="shared" si="3"/>
        <v>0</v>
      </c>
      <c r="BG13" s="88">
        <f t="shared" si="3"/>
        <v>0</v>
      </c>
      <c r="BH13" s="88">
        <f t="shared" si="3"/>
        <v>0</v>
      </c>
      <c r="BI13" s="88">
        <f t="shared" si="3"/>
        <v>0</v>
      </c>
      <c r="BJ13" s="88">
        <f t="shared" si="3"/>
        <v>0</v>
      </c>
      <c r="BK13" s="88">
        <f t="shared" si="3"/>
        <v>0</v>
      </c>
      <c r="BL13" s="88">
        <f t="shared" si="3"/>
        <v>0</v>
      </c>
      <c r="BM13" s="88">
        <f t="shared" si="3"/>
        <v>0</v>
      </c>
      <c r="BN13" s="88">
        <f t="shared" ref="BN13:CS13" si="4">COUNTA(BN5:BN12)</f>
        <v>0</v>
      </c>
      <c r="BO13" s="88">
        <f t="shared" si="4"/>
        <v>0</v>
      </c>
      <c r="BP13" s="88">
        <f t="shared" si="4"/>
        <v>0</v>
      </c>
      <c r="BQ13" s="88">
        <f t="shared" si="4"/>
        <v>0</v>
      </c>
      <c r="BR13" s="88">
        <f t="shared" si="4"/>
        <v>0</v>
      </c>
      <c r="BS13" s="88">
        <f t="shared" si="4"/>
        <v>0</v>
      </c>
      <c r="BT13" s="88">
        <f t="shared" si="4"/>
        <v>0</v>
      </c>
      <c r="BU13" s="88">
        <f t="shared" si="4"/>
        <v>0</v>
      </c>
      <c r="BV13" s="88">
        <f t="shared" si="4"/>
        <v>0</v>
      </c>
      <c r="BW13" s="88">
        <f t="shared" si="4"/>
        <v>0</v>
      </c>
      <c r="BX13" s="88">
        <f t="shared" si="4"/>
        <v>1</v>
      </c>
      <c r="BY13" s="88">
        <f t="shared" si="4"/>
        <v>0</v>
      </c>
      <c r="BZ13" s="88">
        <f t="shared" si="4"/>
        <v>0</v>
      </c>
      <c r="CA13" s="88">
        <f t="shared" si="4"/>
        <v>0</v>
      </c>
      <c r="CB13" s="88">
        <f t="shared" si="4"/>
        <v>0</v>
      </c>
      <c r="CC13" s="88">
        <f t="shared" si="4"/>
        <v>0</v>
      </c>
      <c r="CD13" s="88">
        <f t="shared" si="4"/>
        <v>0</v>
      </c>
      <c r="CE13" s="88">
        <f t="shared" si="4"/>
        <v>0</v>
      </c>
      <c r="CF13" s="88">
        <f t="shared" si="4"/>
        <v>0</v>
      </c>
      <c r="CG13" s="88">
        <f t="shared" si="4"/>
        <v>0</v>
      </c>
      <c r="CH13" s="88">
        <f t="shared" si="4"/>
        <v>0</v>
      </c>
      <c r="CI13" s="88">
        <f t="shared" si="4"/>
        <v>0</v>
      </c>
      <c r="CJ13" s="88">
        <f t="shared" si="4"/>
        <v>0</v>
      </c>
      <c r="CK13" s="88">
        <f t="shared" si="4"/>
        <v>0</v>
      </c>
      <c r="CL13" s="88">
        <f t="shared" si="4"/>
        <v>0</v>
      </c>
      <c r="CM13" s="88">
        <f t="shared" si="4"/>
        <v>0</v>
      </c>
      <c r="CN13" s="88">
        <f t="shared" si="4"/>
        <v>0</v>
      </c>
      <c r="CO13" s="88">
        <f t="shared" si="4"/>
        <v>0</v>
      </c>
      <c r="CP13" s="88">
        <f t="shared" si="4"/>
        <v>0</v>
      </c>
      <c r="CQ13" s="88">
        <f t="shared" si="4"/>
        <v>0</v>
      </c>
      <c r="CR13" s="88">
        <f t="shared" si="4"/>
        <v>0</v>
      </c>
      <c r="CS13" s="88">
        <f t="shared" si="4"/>
        <v>0</v>
      </c>
      <c r="CT13" s="88">
        <f t="shared" ref="CT13:DY13" si="5">COUNTA(CT5:CT12)</f>
        <v>0</v>
      </c>
      <c r="CU13" s="88">
        <f t="shared" si="5"/>
        <v>0</v>
      </c>
      <c r="CV13" s="88">
        <f t="shared" si="5"/>
        <v>0</v>
      </c>
      <c r="CW13" s="88">
        <f t="shared" si="5"/>
        <v>1</v>
      </c>
      <c r="CX13" s="88">
        <f t="shared" si="5"/>
        <v>0</v>
      </c>
      <c r="CY13" s="88">
        <f t="shared" si="5"/>
        <v>0</v>
      </c>
      <c r="CZ13" s="88">
        <f t="shared" si="5"/>
        <v>0</v>
      </c>
      <c r="DA13" s="88">
        <f t="shared" si="5"/>
        <v>0</v>
      </c>
      <c r="DB13" s="88">
        <f t="shared" si="5"/>
        <v>0</v>
      </c>
      <c r="DC13" s="88">
        <f t="shared" si="5"/>
        <v>0</v>
      </c>
      <c r="DD13" s="88">
        <f t="shared" si="5"/>
        <v>0</v>
      </c>
      <c r="DE13" s="88">
        <f t="shared" si="5"/>
        <v>0</v>
      </c>
      <c r="DF13" s="88">
        <f t="shared" si="5"/>
        <v>0</v>
      </c>
      <c r="DG13" s="88">
        <f t="shared" si="5"/>
        <v>0</v>
      </c>
      <c r="DH13" s="88">
        <f t="shared" si="5"/>
        <v>0</v>
      </c>
      <c r="DI13" s="88">
        <f t="shared" si="5"/>
        <v>0</v>
      </c>
      <c r="DJ13" s="88">
        <f t="shared" si="5"/>
        <v>0</v>
      </c>
      <c r="DK13" s="88">
        <f t="shared" si="5"/>
        <v>0</v>
      </c>
      <c r="DL13" s="88">
        <f t="shared" si="5"/>
        <v>0</v>
      </c>
      <c r="DM13" s="88">
        <f t="shared" si="5"/>
        <v>0</v>
      </c>
      <c r="DN13" s="88">
        <f t="shared" si="5"/>
        <v>0</v>
      </c>
      <c r="DO13" s="88">
        <f t="shared" si="5"/>
        <v>0</v>
      </c>
      <c r="DP13" s="88">
        <f t="shared" si="5"/>
        <v>0</v>
      </c>
      <c r="DQ13" s="88">
        <f t="shared" si="5"/>
        <v>0</v>
      </c>
      <c r="DR13" s="88">
        <f t="shared" si="5"/>
        <v>0</v>
      </c>
      <c r="DS13" s="88">
        <f t="shared" si="5"/>
        <v>0</v>
      </c>
      <c r="DT13" s="88">
        <f t="shared" si="5"/>
        <v>1</v>
      </c>
      <c r="DU13" s="88">
        <f t="shared" si="5"/>
        <v>0</v>
      </c>
      <c r="DV13" s="88">
        <f t="shared" si="5"/>
        <v>0</v>
      </c>
      <c r="DW13" s="88">
        <f t="shared" si="5"/>
        <v>0</v>
      </c>
      <c r="DX13" s="88">
        <f t="shared" si="5"/>
        <v>0</v>
      </c>
      <c r="DY13" s="88">
        <f t="shared" si="5"/>
        <v>0</v>
      </c>
      <c r="DZ13" s="88">
        <f t="shared" ref="DZ13:FE13" si="6">COUNTA(DZ5:DZ12)</f>
        <v>0</v>
      </c>
      <c r="EA13" s="88">
        <f t="shared" si="6"/>
        <v>1</v>
      </c>
      <c r="EB13" s="88">
        <f t="shared" si="6"/>
        <v>0</v>
      </c>
      <c r="EC13" s="88">
        <f t="shared" si="6"/>
        <v>0</v>
      </c>
      <c r="ED13" s="88">
        <f t="shared" si="6"/>
        <v>0</v>
      </c>
      <c r="EE13" s="88">
        <f t="shared" si="6"/>
        <v>0</v>
      </c>
      <c r="EF13" s="88">
        <f t="shared" si="6"/>
        <v>0</v>
      </c>
      <c r="EG13" s="88">
        <f t="shared" si="6"/>
        <v>0</v>
      </c>
      <c r="EH13" s="88">
        <f t="shared" si="6"/>
        <v>0</v>
      </c>
      <c r="EI13" s="88">
        <f t="shared" si="6"/>
        <v>0</v>
      </c>
      <c r="EJ13" s="88">
        <f t="shared" si="6"/>
        <v>0</v>
      </c>
      <c r="EK13" s="88">
        <f t="shared" si="6"/>
        <v>0</v>
      </c>
      <c r="EL13" s="88">
        <f t="shared" si="6"/>
        <v>0</v>
      </c>
      <c r="EM13" s="88">
        <f t="shared" si="6"/>
        <v>0</v>
      </c>
      <c r="EN13" s="88">
        <f t="shared" si="6"/>
        <v>0</v>
      </c>
      <c r="EO13" s="88">
        <f t="shared" si="6"/>
        <v>0</v>
      </c>
      <c r="EP13" s="88">
        <f t="shared" si="6"/>
        <v>1</v>
      </c>
      <c r="EQ13" s="88">
        <f t="shared" si="6"/>
        <v>0</v>
      </c>
      <c r="ER13" s="88">
        <f t="shared" si="6"/>
        <v>0</v>
      </c>
      <c r="ES13" s="88">
        <f t="shared" si="6"/>
        <v>0</v>
      </c>
      <c r="ET13" s="88">
        <f t="shared" si="6"/>
        <v>0</v>
      </c>
      <c r="EU13" s="88">
        <f t="shared" si="6"/>
        <v>0</v>
      </c>
      <c r="EV13" s="88">
        <f t="shared" si="6"/>
        <v>0</v>
      </c>
      <c r="EW13" s="88">
        <f t="shared" si="6"/>
        <v>0</v>
      </c>
      <c r="EX13" s="88">
        <f t="shared" si="6"/>
        <v>0</v>
      </c>
      <c r="EY13" s="88">
        <f t="shared" si="6"/>
        <v>0</v>
      </c>
      <c r="EZ13" s="88">
        <f t="shared" si="6"/>
        <v>0</v>
      </c>
      <c r="FA13" s="88">
        <f t="shared" si="6"/>
        <v>1</v>
      </c>
      <c r="FB13" s="88">
        <f t="shared" si="6"/>
        <v>0</v>
      </c>
      <c r="FC13" s="88">
        <f t="shared" si="6"/>
        <v>0</v>
      </c>
      <c r="FD13" s="88">
        <f t="shared" si="6"/>
        <v>0</v>
      </c>
      <c r="FE13" s="88">
        <f t="shared" si="6"/>
        <v>0</v>
      </c>
      <c r="FF13" s="88">
        <f t="shared" ref="FF13:FG13" si="7">COUNTA(FF5:FF12)</f>
        <v>1</v>
      </c>
      <c r="FG13" s="88">
        <f t="shared" si="7"/>
        <v>0</v>
      </c>
      <c r="FH13" s="53">
        <f>SUM(FH5:FH12)</f>
        <v>7</v>
      </c>
      <c r="FI13" s="53">
        <f>SUM(FI5:FI12)</f>
        <v>735</v>
      </c>
      <c r="FJ13" s="53"/>
    </row>
    <row r="14" spans="1:166">
      <c r="B14" s="2"/>
      <c r="C14" s="2"/>
      <c r="D14" s="2" t="s">
        <v>37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96"/>
      <c r="BN14" s="96"/>
      <c r="BO14" s="96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96"/>
      <c r="FC14" s="96"/>
      <c r="FD14" s="96"/>
      <c r="FE14" s="96"/>
      <c r="FF14" s="2"/>
      <c r="FG14" s="2"/>
      <c r="FH14" s="2"/>
      <c r="FI14" s="2"/>
      <c r="FJ14" s="2"/>
    </row>
    <row r="15" spans="1:166" ht="15" customHeight="1">
      <c r="A15" s="153" t="s">
        <v>0</v>
      </c>
      <c r="B15" s="45" t="s">
        <v>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5" t="s">
        <v>2</v>
      </c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150" t="s">
        <v>3</v>
      </c>
      <c r="FI15" s="150" t="s">
        <v>4</v>
      </c>
      <c r="FJ15" s="150" t="s">
        <v>5</v>
      </c>
    </row>
    <row r="16" spans="1:166">
      <c r="A16" s="153"/>
      <c r="B16" s="45" t="s">
        <v>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5" t="s">
        <v>7</v>
      </c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95"/>
      <c r="BD16" s="95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5" t="s">
        <v>8</v>
      </c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95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95"/>
      <c r="DI16" s="95"/>
      <c r="DJ16" s="95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5" t="s">
        <v>9</v>
      </c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150"/>
      <c r="FI16" s="150"/>
      <c r="FJ16" s="150"/>
    </row>
    <row r="17" spans="1:166">
      <c r="A17" s="148" t="s">
        <v>179</v>
      </c>
      <c r="B17" s="45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7"/>
      <c r="W17" s="45" t="s">
        <v>12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5" t="s">
        <v>13</v>
      </c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5" t="s">
        <v>14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5" t="s">
        <v>15</v>
      </c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7"/>
      <c r="CR17" s="40"/>
      <c r="CS17" s="40" t="s">
        <v>16</v>
      </c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5" t="s">
        <v>17</v>
      </c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5" t="s">
        <v>18</v>
      </c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7"/>
      <c r="EW17" s="45" t="s">
        <v>19</v>
      </c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150"/>
      <c r="FI17" s="150"/>
      <c r="FJ17" s="150"/>
    </row>
    <row r="18" spans="1:166" ht="48.75">
      <c r="A18" s="149"/>
      <c r="B18" s="3">
        <v>1</v>
      </c>
      <c r="C18" s="4">
        <v>4</v>
      </c>
      <c r="D18" s="5">
        <v>5</v>
      </c>
      <c r="E18" s="5">
        <v>6</v>
      </c>
      <c r="F18" s="5">
        <v>7</v>
      </c>
      <c r="G18" s="5">
        <v>8</v>
      </c>
      <c r="H18" s="4">
        <v>11</v>
      </c>
      <c r="I18" s="5">
        <v>12</v>
      </c>
      <c r="J18" s="5">
        <v>13</v>
      </c>
      <c r="K18" s="5">
        <v>14</v>
      </c>
      <c r="L18" s="5">
        <v>15</v>
      </c>
      <c r="M18" s="4">
        <v>18</v>
      </c>
      <c r="N18" s="5">
        <v>19</v>
      </c>
      <c r="O18" s="5">
        <v>20</v>
      </c>
      <c r="P18" s="5">
        <v>21</v>
      </c>
      <c r="Q18" s="5">
        <v>22</v>
      </c>
      <c r="R18" s="4">
        <v>25</v>
      </c>
      <c r="S18" s="5">
        <v>26</v>
      </c>
      <c r="T18" s="5">
        <v>27</v>
      </c>
      <c r="U18" s="5">
        <v>28</v>
      </c>
      <c r="V18" s="5">
        <v>29</v>
      </c>
      <c r="W18" s="4">
        <v>2</v>
      </c>
      <c r="X18" s="5">
        <v>3</v>
      </c>
      <c r="Y18" s="5">
        <v>4</v>
      </c>
      <c r="Z18" s="5">
        <v>5</v>
      </c>
      <c r="AA18" s="5">
        <v>6</v>
      </c>
      <c r="AB18" s="4">
        <v>9</v>
      </c>
      <c r="AC18" s="5">
        <v>16</v>
      </c>
      <c r="AD18" s="5">
        <v>17</v>
      </c>
      <c r="AE18" s="5">
        <v>18</v>
      </c>
      <c r="AF18" s="5">
        <v>19</v>
      </c>
      <c r="AG18" s="5">
        <v>20</v>
      </c>
      <c r="AH18" s="4">
        <v>23</v>
      </c>
      <c r="AI18" s="5">
        <v>24</v>
      </c>
      <c r="AJ18" s="5">
        <v>25</v>
      </c>
      <c r="AK18" s="5">
        <v>26</v>
      </c>
      <c r="AL18" s="5">
        <v>27</v>
      </c>
      <c r="AM18" s="4">
        <v>6</v>
      </c>
      <c r="AN18" s="5">
        <v>7</v>
      </c>
      <c r="AO18" s="5">
        <v>8</v>
      </c>
      <c r="AP18" s="5">
        <v>9</v>
      </c>
      <c r="AQ18" s="5">
        <v>10</v>
      </c>
      <c r="AR18" s="4">
        <v>13</v>
      </c>
      <c r="AS18" s="5">
        <v>14</v>
      </c>
      <c r="AT18" s="5">
        <v>15</v>
      </c>
      <c r="AU18" s="5">
        <v>16</v>
      </c>
      <c r="AV18" s="5">
        <v>17</v>
      </c>
      <c r="AW18" s="4">
        <v>20</v>
      </c>
      <c r="AX18" s="5">
        <v>21</v>
      </c>
      <c r="AY18" s="5">
        <v>22</v>
      </c>
      <c r="AZ18" s="5">
        <v>23</v>
      </c>
      <c r="BA18" s="5">
        <v>24</v>
      </c>
      <c r="BB18" s="33" t="s">
        <v>20</v>
      </c>
      <c r="BC18" s="34">
        <v>28</v>
      </c>
      <c r="BD18" s="34">
        <v>29</v>
      </c>
      <c r="BE18" s="5">
        <v>30</v>
      </c>
      <c r="BF18" s="5">
        <v>1</v>
      </c>
      <c r="BG18" s="4">
        <v>4</v>
      </c>
      <c r="BH18" s="5">
        <v>5</v>
      </c>
      <c r="BI18" s="5">
        <v>6</v>
      </c>
      <c r="BJ18" s="5">
        <v>7</v>
      </c>
      <c r="BK18" s="5">
        <v>8</v>
      </c>
      <c r="BL18" s="36">
        <v>11</v>
      </c>
      <c r="BM18" s="14">
        <v>12</v>
      </c>
      <c r="BN18" s="14">
        <v>13</v>
      </c>
      <c r="BO18" s="5">
        <v>14</v>
      </c>
      <c r="BP18" s="5">
        <v>15</v>
      </c>
      <c r="BQ18" s="5">
        <v>18</v>
      </c>
      <c r="BR18" s="5">
        <v>19</v>
      </c>
      <c r="BS18" s="5">
        <v>20</v>
      </c>
      <c r="BT18" s="5">
        <v>21</v>
      </c>
      <c r="BU18" s="5">
        <v>22</v>
      </c>
      <c r="BV18" s="5">
        <v>25</v>
      </c>
      <c r="BW18" s="5">
        <v>26</v>
      </c>
      <c r="BX18" s="5">
        <v>27</v>
      </c>
      <c r="BY18" s="5">
        <v>28</v>
      </c>
      <c r="BZ18" s="5">
        <v>29</v>
      </c>
      <c r="CA18" s="4">
        <v>9</v>
      </c>
      <c r="CB18" s="5">
        <v>10</v>
      </c>
      <c r="CC18" s="5">
        <v>11</v>
      </c>
      <c r="CD18" s="5">
        <v>12</v>
      </c>
      <c r="CE18" s="4">
        <v>15</v>
      </c>
      <c r="CF18" s="5">
        <v>16</v>
      </c>
      <c r="CG18" s="5">
        <v>17</v>
      </c>
      <c r="CH18" s="5">
        <v>18</v>
      </c>
      <c r="CI18" s="5">
        <v>19</v>
      </c>
      <c r="CJ18" s="4">
        <v>22</v>
      </c>
      <c r="CK18" s="34">
        <v>23</v>
      </c>
      <c r="CL18" s="5">
        <v>24</v>
      </c>
      <c r="CM18" s="5">
        <v>25</v>
      </c>
      <c r="CN18" s="5">
        <v>26</v>
      </c>
      <c r="CO18" s="42">
        <v>29</v>
      </c>
      <c r="CP18" s="43">
        <v>30</v>
      </c>
      <c r="CQ18" s="43">
        <v>31</v>
      </c>
      <c r="CR18" s="43">
        <v>1</v>
      </c>
      <c r="CS18" s="43">
        <v>2</v>
      </c>
      <c r="CT18" s="4">
        <v>5</v>
      </c>
      <c r="CU18" s="5">
        <v>6</v>
      </c>
      <c r="CV18" s="5">
        <v>7</v>
      </c>
      <c r="CW18" s="5">
        <v>8</v>
      </c>
      <c r="CX18" s="5">
        <v>9</v>
      </c>
      <c r="CY18" s="4">
        <v>12</v>
      </c>
      <c r="CZ18" s="5">
        <v>13</v>
      </c>
      <c r="DA18" s="5">
        <v>14</v>
      </c>
      <c r="DB18" s="5">
        <v>15</v>
      </c>
      <c r="DC18" s="5">
        <v>16</v>
      </c>
      <c r="DD18" s="4">
        <v>19</v>
      </c>
      <c r="DE18" s="5">
        <v>20</v>
      </c>
      <c r="DF18" s="5">
        <v>21</v>
      </c>
      <c r="DG18" s="5">
        <v>22</v>
      </c>
      <c r="DH18" s="44">
        <v>26</v>
      </c>
      <c r="DI18" s="5">
        <v>27</v>
      </c>
      <c r="DJ18" s="43">
        <v>28</v>
      </c>
      <c r="DK18" s="43">
        <v>29</v>
      </c>
      <c r="DL18" s="5">
        <v>1</v>
      </c>
      <c r="DM18" s="4">
        <v>4</v>
      </c>
      <c r="DN18" s="5">
        <v>5</v>
      </c>
      <c r="DO18" s="5">
        <v>6</v>
      </c>
      <c r="DP18" s="5">
        <v>7</v>
      </c>
      <c r="DQ18" s="4">
        <v>11</v>
      </c>
      <c r="DR18" s="5">
        <v>12</v>
      </c>
      <c r="DS18" s="5">
        <v>13</v>
      </c>
      <c r="DT18" s="5">
        <v>14</v>
      </c>
      <c r="DU18" s="5">
        <v>15</v>
      </c>
      <c r="DV18" s="4">
        <v>18</v>
      </c>
      <c r="DW18" s="5">
        <v>19</v>
      </c>
      <c r="DX18" s="5">
        <v>20</v>
      </c>
      <c r="DY18" s="5">
        <v>21</v>
      </c>
      <c r="DZ18" s="5">
        <v>22</v>
      </c>
      <c r="EA18" s="42">
        <v>1</v>
      </c>
      <c r="EB18" s="43">
        <v>2</v>
      </c>
      <c r="EC18" s="5">
        <v>3</v>
      </c>
      <c r="ED18" s="5">
        <v>4</v>
      </c>
      <c r="EE18" s="5">
        <v>5</v>
      </c>
      <c r="EF18" s="4">
        <v>8</v>
      </c>
      <c r="EG18" s="5">
        <v>9</v>
      </c>
      <c r="EH18" s="5">
        <v>10</v>
      </c>
      <c r="EI18" s="5">
        <v>11</v>
      </c>
      <c r="EJ18" s="5">
        <v>12</v>
      </c>
      <c r="EK18" s="4">
        <v>15</v>
      </c>
      <c r="EL18" s="5">
        <v>16</v>
      </c>
      <c r="EM18" s="5">
        <v>17</v>
      </c>
      <c r="EN18" s="5">
        <v>18</v>
      </c>
      <c r="EO18" s="5">
        <v>19</v>
      </c>
      <c r="EP18" s="4">
        <v>22</v>
      </c>
      <c r="EQ18" s="5">
        <v>23</v>
      </c>
      <c r="ER18" s="5">
        <v>24</v>
      </c>
      <c r="ES18" s="5">
        <v>25</v>
      </c>
      <c r="ET18" s="5">
        <v>26</v>
      </c>
      <c r="EU18" s="4">
        <v>29</v>
      </c>
      <c r="EV18" s="5">
        <v>30</v>
      </c>
      <c r="EW18" s="14">
        <v>2</v>
      </c>
      <c r="EX18" s="14">
        <v>3</v>
      </c>
      <c r="EY18" s="36">
        <v>6</v>
      </c>
      <c r="EZ18" s="5">
        <v>7</v>
      </c>
      <c r="FA18" s="50">
        <v>8</v>
      </c>
      <c r="FB18" s="36">
        <v>13</v>
      </c>
      <c r="FC18" s="14">
        <v>14</v>
      </c>
      <c r="FD18" s="14">
        <v>15</v>
      </c>
      <c r="FE18" s="14">
        <v>16</v>
      </c>
      <c r="FF18" s="5">
        <v>17</v>
      </c>
      <c r="FG18" s="4">
        <v>20</v>
      </c>
      <c r="FH18" s="150"/>
      <c r="FI18" s="150"/>
      <c r="FJ18" s="150"/>
    </row>
    <row r="19" spans="1:166">
      <c r="A19" s="8" t="s">
        <v>21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93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92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92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92"/>
      <c r="CP19" s="80"/>
      <c r="CQ19" s="80"/>
      <c r="CR19" s="80"/>
      <c r="CS19" s="80"/>
      <c r="CT19" s="80"/>
      <c r="CU19" s="80"/>
      <c r="CV19" s="80"/>
      <c r="CW19" s="92"/>
      <c r="CX19" s="80"/>
      <c r="CY19" s="80"/>
      <c r="CZ19" s="80"/>
      <c r="DA19" s="80"/>
      <c r="DB19" s="80"/>
      <c r="DC19" s="80"/>
      <c r="DD19" s="80"/>
      <c r="DE19" s="92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92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92"/>
      <c r="EX19" s="80"/>
      <c r="EY19" s="80"/>
      <c r="EZ19" s="80"/>
      <c r="FA19" s="92"/>
      <c r="FB19" s="80"/>
      <c r="FC19" s="80"/>
      <c r="FD19" s="80"/>
      <c r="FE19" s="80"/>
      <c r="FF19" s="80"/>
      <c r="FG19" s="80"/>
      <c r="FH19" s="51">
        <f t="shared" ref="FH19:FH26" si="8">COUNTA(B19:FG19)</f>
        <v>0</v>
      </c>
      <c r="FI19" s="52">
        <v>140</v>
      </c>
      <c r="FJ19" s="51">
        <f>FH19*100/FI19</f>
        <v>0</v>
      </c>
    </row>
    <row r="20" spans="1:166">
      <c r="A20" s="8" t="s">
        <v>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94"/>
      <c r="AS20" s="80"/>
      <c r="AT20" s="80"/>
      <c r="AU20" s="80"/>
      <c r="AV20" s="80"/>
      <c r="AW20" s="80"/>
      <c r="AX20" s="80"/>
      <c r="AY20" s="80"/>
      <c r="AZ20" s="80"/>
      <c r="BA20" s="80"/>
      <c r="BB20" s="92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92"/>
      <c r="BR20" s="92"/>
      <c r="BS20" s="92"/>
      <c r="BT20" s="92"/>
      <c r="BU20" s="92"/>
      <c r="BV20" s="92"/>
      <c r="BW20" s="92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92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92"/>
      <c r="DS20" s="80"/>
      <c r="DT20" s="80"/>
      <c r="DU20" s="80"/>
      <c r="DV20" s="80"/>
      <c r="DW20" s="80"/>
      <c r="DX20" s="80"/>
      <c r="DY20" s="80"/>
      <c r="DZ20" s="92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92"/>
      <c r="FG20" s="80"/>
      <c r="FH20" s="51">
        <f t="shared" si="8"/>
        <v>0</v>
      </c>
      <c r="FI20" s="52">
        <v>105</v>
      </c>
      <c r="FJ20" s="51">
        <f t="shared" ref="FJ20:FJ26" si="9">FH20*100/FI20</f>
        <v>0</v>
      </c>
    </row>
    <row r="21" spans="1:166">
      <c r="A21" s="16" t="s">
        <v>181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92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92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92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51">
        <f t="shared" si="8"/>
        <v>0</v>
      </c>
      <c r="FI21" s="52">
        <v>105</v>
      </c>
      <c r="FJ21" s="51">
        <f t="shared" si="9"/>
        <v>0</v>
      </c>
    </row>
    <row r="22" spans="1:166">
      <c r="A22" s="8" t="s">
        <v>24</v>
      </c>
      <c r="B22" s="80"/>
      <c r="C22" s="80"/>
      <c r="D22" s="80"/>
      <c r="E22" s="80"/>
      <c r="F22" s="80"/>
      <c r="G22" s="80"/>
      <c r="H22" s="80"/>
      <c r="I22" s="80"/>
      <c r="J22" s="80"/>
      <c r="K22" s="90"/>
      <c r="L22" s="29"/>
      <c r="M22" s="91"/>
      <c r="N22" s="80"/>
      <c r="O22" s="80"/>
      <c r="P22" s="80"/>
      <c r="Q22" s="80"/>
      <c r="R22" s="92"/>
      <c r="S22" s="93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7"/>
      <c r="AE22" s="80"/>
      <c r="AG22" s="80"/>
      <c r="AH22" s="80"/>
      <c r="AI22" s="80"/>
      <c r="AJ22" s="80"/>
      <c r="AK22" s="80"/>
      <c r="AL22" s="80"/>
      <c r="AM22" s="80"/>
      <c r="AN22" s="92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92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92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92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92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51">
        <f t="shared" si="8"/>
        <v>0</v>
      </c>
      <c r="FI22" s="52">
        <v>175</v>
      </c>
      <c r="FJ22" s="51">
        <f t="shared" si="9"/>
        <v>0</v>
      </c>
    </row>
    <row r="23" spans="1:166" ht="15.75">
      <c r="A23" s="8" t="s">
        <v>31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92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92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92"/>
      <c r="CU23" s="80"/>
      <c r="CV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124" t="str">
        <f>$FA$9</f>
        <v>кр.4 ур</v>
      </c>
      <c r="FB23" s="80"/>
      <c r="FC23" s="80"/>
      <c r="FD23" s="80"/>
      <c r="FE23" s="80"/>
      <c r="FF23" s="80"/>
      <c r="FG23" s="80"/>
      <c r="FH23" s="51">
        <f t="shared" si="8"/>
        <v>1</v>
      </c>
      <c r="FI23" s="52">
        <v>70</v>
      </c>
      <c r="FJ23" s="51">
        <f t="shared" si="9"/>
        <v>1.4285714285714286</v>
      </c>
    </row>
    <row r="24" spans="1:166" ht="15.75">
      <c r="A24" s="8" t="s">
        <v>32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92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92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6" t="s">
        <v>39</v>
      </c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6" t="s">
        <v>39</v>
      </c>
      <c r="DU24" s="92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6" t="s">
        <v>39</v>
      </c>
      <c r="FF24" s="80"/>
      <c r="FG24" s="92"/>
      <c r="FH24" s="51">
        <f t="shared" si="8"/>
        <v>3</v>
      </c>
      <c r="FI24" s="52">
        <v>35</v>
      </c>
      <c r="FJ24" s="51">
        <f t="shared" si="9"/>
        <v>8.5714285714285712</v>
      </c>
    </row>
    <row r="25" spans="1:166">
      <c r="A25" s="10" t="s">
        <v>33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51">
        <f t="shared" si="8"/>
        <v>0</v>
      </c>
      <c r="FI25" s="52">
        <v>35</v>
      </c>
      <c r="FJ25" s="51">
        <f t="shared" si="9"/>
        <v>0</v>
      </c>
    </row>
    <row r="26" spans="1:166" ht="26.25">
      <c r="A26" s="61" t="s">
        <v>34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7"/>
      <c r="O26" s="80"/>
      <c r="P26" s="80"/>
      <c r="Q26" s="9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7" t="s">
        <v>40</v>
      </c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92"/>
      <c r="DY26" s="80"/>
      <c r="DZ26" s="80"/>
      <c r="EA26" s="80"/>
      <c r="EB26" s="7" t="s">
        <v>40</v>
      </c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7" t="s">
        <v>40</v>
      </c>
      <c r="ES26" s="80"/>
      <c r="ET26" s="80"/>
      <c r="EU26" s="80"/>
      <c r="EV26" s="92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51">
        <f t="shared" si="8"/>
        <v>3</v>
      </c>
      <c r="FI26" s="52">
        <v>35</v>
      </c>
      <c r="FJ26" s="51">
        <f t="shared" si="9"/>
        <v>8.5714285714285712</v>
      </c>
    </row>
    <row r="27" spans="1:166">
      <c r="A27" s="13" t="s">
        <v>36</v>
      </c>
      <c r="B27" s="14">
        <f t="shared" ref="B27:AG27" si="10">COUNTA(B19:B26)</f>
        <v>0</v>
      </c>
      <c r="C27" s="14">
        <f t="shared" si="10"/>
        <v>0</v>
      </c>
      <c r="D27" s="14">
        <f t="shared" si="10"/>
        <v>0</v>
      </c>
      <c r="E27" s="14">
        <f t="shared" si="10"/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0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 t="shared" si="10"/>
        <v>0</v>
      </c>
      <c r="P27" s="14">
        <f t="shared" si="10"/>
        <v>0</v>
      </c>
      <c r="Q27" s="14">
        <f t="shared" si="10"/>
        <v>0</v>
      </c>
      <c r="R27" s="14">
        <f t="shared" si="10"/>
        <v>0</v>
      </c>
      <c r="S27" s="14">
        <f t="shared" si="10"/>
        <v>0</v>
      </c>
      <c r="T27" s="14">
        <f t="shared" si="10"/>
        <v>0</v>
      </c>
      <c r="U27" s="14">
        <f t="shared" si="10"/>
        <v>0</v>
      </c>
      <c r="V27" s="14">
        <f t="shared" si="10"/>
        <v>0</v>
      </c>
      <c r="W27" s="14">
        <f t="shared" si="10"/>
        <v>0</v>
      </c>
      <c r="X27" s="14">
        <f t="shared" si="10"/>
        <v>0</v>
      </c>
      <c r="Y27" s="14">
        <f t="shared" si="10"/>
        <v>0</v>
      </c>
      <c r="Z27" s="14">
        <f t="shared" si="10"/>
        <v>0</v>
      </c>
      <c r="AA27" s="14">
        <f t="shared" si="10"/>
        <v>0</v>
      </c>
      <c r="AB27" s="14">
        <f t="shared" si="10"/>
        <v>0</v>
      </c>
      <c r="AC27" s="14">
        <f t="shared" si="10"/>
        <v>0</v>
      </c>
      <c r="AD27" s="14">
        <f t="shared" si="10"/>
        <v>0</v>
      </c>
      <c r="AE27" s="14">
        <f t="shared" si="10"/>
        <v>0</v>
      </c>
      <c r="AF27" s="14">
        <f t="shared" si="10"/>
        <v>0</v>
      </c>
      <c r="AG27" s="14">
        <f t="shared" si="10"/>
        <v>0</v>
      </c>
      <c r="AH27" s="14">
        <f t="shared" ref="AH27:BC27" si="11">COUNTA(AH19:AH26)</f>
        <v>0</v>
      </c>
      <c r="AI27" s="14">
        <f t="shared" si="11"/>
        <v>0</v>
      </c>
      <c r="AJ27" s="14">
        <f t="shared" si="11"/>
        <v>0</v>
      </c>
      <c r="AK27" s="14">
        <f t="shared" si="11"/>
        <v>0</v>
      </c>
      <c r="AL27" s="14">
        <f t="shared" si="11"/>
        <v>0</v>
      </c>
      <c r="AM27" s="14">
        <f t="shared" si="11"/>
        <v>0</v>
      </c>
      <c r="AN27" s="14">
        <f t="shared" si="11"/>
        <v>0</v>
      </c>
      <c r="AO27" s="14">
        <f t="shared" si="11"/>
        <v>0</v>
      </c>
      <c r="AP27" s="14">
        <f t="shared" si="11"/>
        <v>0</v>
      </c>
      <c r="AQ27" s="14">
        <f t="shared" si="11"/>
        <v>0</v>
      </c>
      <c r="AR27" s="14">
        <f t="shared" si="11"/>
        <v>0</v>
      </c>
      <c r="AS27" s="14">
        <f t="shared" si="11"/>
        <v>0</v>
      </c>
      <c r="AT27" s="14">
        <f t="shared" si="11"/>
        <v>0</v>
      </c>
      <c r="AU27" s="14">
        <f t="shared" si="11"/>
        <v>0</v>
      </c>
      <c r="AV27" s="14">
        <f t="shared" si="11"/>
        <v>0</v>
      </c>
      <c r="AW27" s="14">
        <f t="shared" si="11"/>
        <v>0</v>
      </c>
      <c r="AX27" s="14">
        <f t="shared" si="11"/>
        <v>0</v>
      </c>
      <c r="AY27" s="14">
        <f t="shared" si="11"/>
        <v>0</v>
      </c>
      <c r="AZ27" s="14">
        <f t="shared" si="11"/>
        <v>0</v>
      </c>
      <c r="BA27" s="14">
        <f t="shared" si="11"/>
        <v>0</v>
      </c>
      <c r="BB27" s="14">
        <f t="shared" si="11"/>
        <v>0</v>
      </c>
      <c r="BC27" s="14">
        <f t="shared" si="11"/>
        <v>0</v>
      </c>
      <c r="BD27" s="14"/>
      <c r="BE27" s="14">
        <f t="shared" ref="BE27:BQ27" si="12">COUNTA(BE19:BE26)</f>
        <v>0</v>
      </c>
      <c r="BF27" s="14">
        <f t="shared" si="12"/>
        <v>0</v>
      </c>
      <c r="BG27" s="14">
        <f t="shared" si="12"/>
        <v>0</v>
      </c>
      <c r="BH27" s="14">
        <f t="shared" si="12"/>
        <v>0</v>
      </c>
      <c r="BI27" s="14">
        <f t="shared" si="12"/>
        <v>0</v>
      </c>
      <c r="BJ27" s="14">
        <f t="shared" si="12"/>
        <v>0</v>
      </c>
      <c r="BK27" s="14">
        <f t="shared" si="12"/>
        <v>0</v>
      </c>
      <c r="BL27" s="14">
        <f t="shared" si="12"/>
        <v>0</v>
      </c>
      <c r="BM27" s="14">
        <f t="shared" si="12"/>
        <v>0</v>
      </c>
      <c r="BN27" s="14">
        <f t="shared" si="12"/>
        <v>0</v>
      </c>
      <c r="BO27" s="14">
        <f t="shared" si="12"/>
        <v>1</v>
      </c>
      <c r="BP27" s="14">
        <f t="shared" si="12"/>
        <v>0</v>
      </c>
      <c r="BQ27" s="14">
        <f t="shared" si="12"/>
        <v>0</v>
      </c>
      <c r="BR27" s="14"/>
      <c r="BS27" s="14"/>
      <c r="BT27" s="14"/>
      <c r="BU27" s="14"/>
      <c r="BV27" s="14"/>
      <c r="BW27" s="14"/>
      <c r="BX27" s="14">
        <f t="shared" ref="BX27:DG27" si="13">COUNTA(BX19:BX26)</f>
        <v>0</v>
      </c>
      <c r="BY27" s="14">
        <f t="shared" si="13"/>
        <v>0</v>
      </c>
      <c r="BZ27" s="14">
        <f t="shared" si="13"/>
        <v>0</v>
      </c>
      <c r="CA27" s="14">
        <f t="shared" si="13"/>
        <v>0</v>
      </c>
      <c r="CB27" s="14">
        <f t="shared" si="13"/>
        <v>0</v>
      </c>
      <c r="CC27" s="14">
        <f t="shared" si="13"/>
        <v>0</v>
      </c>
      <c r="CD27" s="14">
        <f t="shared" si="13"/>
        <v>0</v>
      </c>
      <c r="CE27" s="14">
        <f t="shared" si="13"/>
        <v>0</v>
      </c>
      <c r="CF27" s="14">
        <f t="shared" si="13"/>
        <v>0</v>
      </c>
      <c r="CG27" s="14">
        <f t="shared" si="13"/>
        <v>0</v>
      </c>
      <c r="CH27" s="14">
        <f t="shared" si="13"/>
        <v>0</v>
      </c>
      <c r="CI27" s="14">
        <f t="shared" si="13"/>
        <v>0</v>
      </c>
      <c r="CJ27" s="14">
        <f t="shared" si="13"/>
        <v>0</v>
      </c>
      <c r="CK27" s="14">
        <f t="shared" si="13"/>
        <v>0</v>
      </c>
      <c r="CL27" s="14">
        <f t="shared" si="13"/>
        <v>0</v>
      </c>
      <c r="CM27" s="14">
        <f t="shared" si="13"/>
        <v>0</v>
      </c>
      <c r="CN27" s="14">
        <f t="shared" si="13"/>
        <v>0</v>
      </c>
      <c r="CO27" s="14">
        <f t="shared" si="13"/>
        <v>0</v>
      </c>
      <c r="CP27" s="14">
        <f t="shared" si="13"/>
        <v>0</v>
      </c>
      <c r="CQ27" s="14">
        <f t="shared" si="13"/>
        <v>0</v>
      </c>
      <c r="CR27" s="14">
        <f t="shared" si="13"/>
        <v>0</v>
      </c>
      <c r="CS27" s="14">
        <f t="shared" si="13"/>
        <v>0</v>
      </c>
      <c r="CT27" s="14">
        <f t="shared" si="13"/>
        <v>0</v>
      </c>
      <c r="CU27" s="14">
        <f t="shared" si="13"/>
        <v>0</v>
      </c>
      <c r="CV27" s="14">
        <f t="shared" si="13"/>
        <v>0</v>
      </c>
      <c r="CW27" s="14">
        <f t="shared" si="13"/>
        <v>1</v>
      </c>
      <c r="CX27" s="14">
        <f t="shared" si="13"/>
        <v>0</v>
      </c>
      <c r="CY27" s="14">
        <f t="shared" si="13"/>
        <v>0</v>
      </c>
      <c r="CZ27" s="14">
        <f t="shared" si="13"/>
        <v>0</v>
      </c>
      <c r="DA27" s="14">
        <f t="shared" si="13"/>
        <v>0</v>
      </c>
      <c r="DB27" s="14">
        <f t="shared" si="13"/>
        <v>0</v>
      </c>
      <c r="DC27" s="14">
        <f t="shared" si="13"/>
        <v>0</v>
      </c>
      <c r="DD27" s="14">
        <f t="shared" si="13"/>
        <v>0</v>
      </c>
      <c r="DE27" s="14">
        <f t="shared" si="13"/>
        <v>0</v>
      </c>
      <c r="DF27" s="14">
        <f t="shared" si="13"/>
        <v>0</v>
      </c>
      <c r="DG27" s="14">
        <f t="shared" si="13"/>
        <v>0</v>
      </c>
      <c r="DH27" s="14"/>
      <c r="DI27" s="14"/>
      <c r="DJ27" s="14">
        <f t="shared" ref="DJ27:EO27" si="14">COUNTA(DJ19:DJ26)</f>
        <v>0</v>
      </c>
      <c r="DK27" s="14">
        <f t="shared" si="14"/>
        <v>0</v>
      </c>
      <c r="DL27" s="14">
        <f t="shared" si="14"/>
        <v>0</v>
      </c>
      <c r="DM27" s="14">
        <f t="shared" si="14"/>
        <v>0</v>
      </c>
      <c r="DN27" s="14">
        <f t="shared" si="14"/>
        <v>0</v>
      </c>
      <c r="DO27" s="14">
        <f t="shared" si="14"/>
        <v>0</v>
      </c>
      <c r="DP27" s="14">
        <f t="shared" si="14"/>
        <v>0</v>
      </c>
      <c r="DQ27" s="14">
        <f t="shared" si="14"/>
        <v>0</v>
      </c>
      <c r="DR27" s="14">
        <f t="shared" si="14"/>
        <v>0</v>
      </c>
      <c r="DS27" s="14">
        <f t="shared" si="14"/>
        <v>0</v>
      </c>
      <c r="DT27" s="14">
        <f t="shared" si="14"/>
        <v>1</v>
      </c>
      <c r="DU27" s="14">
        <f t="shared" si="14"/>
        <v>0</v>
      </c>
      <c r="DV27" s="14">
        <f t="shared" si="14"/>
        <v>0</v>
      </c>
      <c r="DW27" s="14">
        <f t="shared" si="14"/>
        <v>0</v>
      </c>
      <c r="DX27" s="14">
        <f t="shared" si="14"/>
        <v>0</v>
      </c>
      <c r="DY27" s="14">
        <f t="shared" si="14"/>
        <v>0</v>
      </c>
      <c r="DZ27" s="14">
        <f t="shared" si="14"/>
        <v>0</v>
      </c>
      <c r="EA27" s="14">
        <f t="shared" si="14"/>
        <v>0</v>
      </c>
      <c r="EB27" s="14">
        <f t="shared" si="14"/>
        <v>1</v>
      </c>
      <c r="EC27" s="14">
        <f t="shared" si="14"/>
        <v>0</v>
      </c>
      <c r="ED27" s="14">
        <f t="shared" si="14"/>
        <v>0</v>
      </c>
      <c r="EE27" s="14">
        <f t="shared" si="14"/>
        <v>0</v>
      </c>
      <c r="EF27" s="14">
        <f t="shared" si="14"/>
        <v>0</v>
      </c>
      <c r="EG27" s="14">
        <f t="shared" si="14"/>
        <v>0</v>
      </c>
      <c r="EH27" s="14">
        <f t="shared" si="14"/>
        <v>0</v>
      </c>
      <c r="EI27" s="14">
        <f t="shared" si="14"/>
        <v>0</v>
      </c>
      <c r="EJ27" s="14">
        <f t="shared" si="14"/>
        <v>0</v>
      </c>
      <c r="EK27" s="14">
        <f t="shared" si="14"/>
        <v>0</v>
      </c>
      <c r="EL27" s="14">
        <f t="shared" si="14"/>
        <v>0</v>
      </c>
      <c r="EM27" s="14">
        <f t="shared" si="14"/>
        <v>0</v>
      </c>
      <c r="EN27" s="14">
        <f t="shared" si="14"/>
        <v>0</v>
      </c>
      <c r="EO27" s="14">
        <f t="shared" si="14"/>
        <v>0</v>
      </c>
      <c r="EP27" s="14"/>
      <c r="EQ27" s="14">
        <f>COUNTA(EQ19:EQ26)</f>
        <v>0</v>
      </c>
      <c r="ER27" s="14">
        <f>COUNTA(ER19:ER26)</f>
        <v>1</v>
      </c>
      <c r="ES27" s="14">
        <f>COUNTA(ES19:ES26)</f>
        <v>0</v>
      </c>
      <c r="ET27" s="14">
        <f>COUNTA(ET19:ET26)</f>
        <v>0</v>
      </c>
      <c r="EU27" s="14"/>
      <c r="EV27" s="14">
        <f t="shared" ref="EV27:FG27" si="15">COUNTA(EV19:EV26)</f>
        <v>0</v>
      </c>
      <c r="EW27" s="14">
        <f t="shared" si="15"/>
        <v>0</v>
      </c>
      <c r="EX27" s="14">
        <f t="shared" si="15"/>
        <v>0</v>
      </c>
      <c r="EY27" s="14">
        <f t="shared" si="15"/>
        <v>0</v>
      </c>
      <c r="EZ27" s="14">
        <f t="shared" si="15"/>
        <v>0</v>
      </c>
      <c r="FA27" s="14">
        <f t="shared" si="15"/>
        <v>1</v>
      </c>
      <c r="FB27" s="14">
        <f t="shared" si="15"/>
        <v>0</v>
      </c>
      <c r="FC27" s="14">
        <f t="shared" si="15"/>
        <v>0</v>
      </c>
      <c r="FD27" s="14">
        <f t="shared" si="15"/>
        <v>0</v>
      </c>
      <c r="FE27" s="14">
        <f t="shared" si="15"/>
        <v>1</v>
      </c>
      <c r="FF27" s="14">
        <f t="shared" si="15"/>
        <v>0</v>
      </c>
      <c r="FG27" s="14">
        <f t="shared" si="15"/>
        <v>0</v>
      </c>
      <c r="FH27" s="53">
        <f>SUM(FH19:FH26)</f>
        <v>7</v>
      </c>
      <c r="FI27" s="53">
        <f>SUM(FI19:FI26)</f>
        <v>700</v>
      </c>
      <c r="FJ27" s="53"/>
    </row>
    <row r="28" spans="1:16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96"/>
      <c r="BN28" s="96"/>
      <c r="BO28" s="96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96"/>
      <c r="FC28" s="96"/>
      <c r="FD28" s="96"/>
      <c r="FE28" s="96"/>
      <c r="FF28" s="2"/>
      <c r="FG28" s="2"/>
      <c r="FH28" s="2"/>
      <c r="FI28" s="2"/>
      <c r="FJ28" s="2"/>
    </row>
    <row r="29" spans="1:166" ht="15" customHeight="1">
      <c r="A29" s="153" t="s">
        <v>0</v>
      </c>
      <c r="B29" s="45" t="s">
        <v>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5" t="s">
        <v>2</v>
      </c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50" t="s">
        <v>3</v>
      </c>
      <c r="FI29" s="150" t="s">
        <v>4</v>
      </c>
      <c r="FJ29" s="150" t="s">
        <v>5</v>
      </c>
    </row>
    <row r="30" spans="1:166">
      <c r="A30" s="153"/>
      <c r="B30" s="45" t="s">
        <v>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5" t="s">
        <v>7</v>
      </c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95"/>
      <c r="BD30" s="95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5" t="s">
        <v>8</v>
      </c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95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95"/>
      <c r="DI30" s="95"/>
      <c r="DJ30" s="95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5" t="s">
        <v>9</v>
      </c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50"/>
      <c r="FI30" s="150"/>
      <c r="FJ30" s="150"/>
    </row>
    <row r="31" spans="1:166">
      <c r="A31" s="148" t="s">
        <v>180</v>
      </c>
      <c r="B31" s="45" t="s">
        <v>11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7"/>
      <c r="W31" s="45" t="s">
        <v>12</v>
      </c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5" t="s">
        <v>13</v>
      </c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5" t="s">
        <v>14</v>
      </c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5" t="s">
        <v>15</v>
      </c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7"/>
      <c r="CR31" s="40"/>
      <c r="CS31" s="40" t="s">
        <v>16</v>
      </c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5" t="s">
        <v>17</v>
      </c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5" t="s">
        <v>18</v>
      </c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7"/>
      <c r="EW31" s="45" t="s">
        <v>19</v>
      </c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50"/>
      <c r="FI31" s="150"/>
      <c r="FJ31" s="150"/>
    </row>
    <row r="32" spans="1:166" ht="48.75">
      <c r="A32" s="149"/>
      <c r="B32" s="3">
        <v>1</v>
      </c>
      <c r="C32" s="4">
        <v>4</v>
      </c>
      <c r="D32" s="5">
        <v>5</v>
      </c>
      <c r="E32" s="5">
        <v>6</v>
      </c>
      <c r="F32" s="5">
        <v>7</v>
      </c>
      <c r="G32" s="5">
        <v>8</v>
      </c>
      <c r="H32" s="4">
        <v>11</v>
      </c>
      <c r="I32" s="5">
        <v>12</v>
      </c>
      <c r="J32" s="5">
        <v>13</v>
      </c>
      <c r="K32" s="5">
        <v>14</v>
      </c>
      <c r="L32" s="5">
        <v>15</v>
      </c>
      <c r="M32" s="4">
        <v>18</v>
      </c>
      <c r="N32" s="5">
        <v>19</v>
      </c>
      <c r="O32" s="5">
        <v>20</v>
      </c>
      <c r="P32" s="5">
        <v>21</v>
      </c>
      <c r="Q32" s="5">
        <v>22</v>
      </c>
      <c r="R32" s="4">
        <v>25</v>
      </c>
      <c r="S32" s="5">
        <v>26</v>
      </c>
      <c r="T32" s="5">
        <v>27</v>
      </c>
      <c r="U32" s="5">
        <v>28</v>
      </c>
      <c r="V32" s="5">
        <v>29</v>
      </c>
      <c r="W32" s="4">
        <v>2</v>
      </c>
      <c r="X32" s="5">
        <v>3</v>
      </c>
      <c r="Y32" s="5">
        <v>4</v>
      </c>
      <c r="Z32" s="5">
        <v>5</v>
      </c>
      <c r="AA32" s="5">
        <v>6</v>
      </c>
      <c r="AB32" s="4">
        <v>9</v>
      </c>
      <c r="AC32" s="5">
        <v>16</v>
      </c>
      <c r="AD32" s="5">
        <v>17</v>
      </c>
      <c r="AE32" s="5">
        <v>18</v>
      </c>
      <c r="AF32" s="5">
        <v>19</v>
      </c>
      <c r="AG32" s="5">
        <v>20</v>
      </c>
      <c r="AH32" s="4">
        <v>23</v>
      </c>
      <c r="AI32" s="5">
        <v>24</v>
      </c>
      <c r="AJ32" s="5">
        <v>25</v>
      </c>
      <c r="AK32" s="5">
        <v>26</v>
      </c>
      <c r="AL32" s="5">
        <v>27</v>
      </c>
      <c r="AM32" s="4">
        <v>6</v>
      </c>
      <c r="AN32" s="5">
        <v>7</v>
      </c>
      <c r="AO32" s="5">
        <v>8</v>
      </c>
      <c r="AP32" s="5">
        <v>9</v>
      </c>
      <c r="AQ32" s="5">
        <v>10</v>
      </c>
      <c r="AR32" s="4">
        <v>13</v>
      </c>
      <c r="AS32" s="5">
        <v>14</v>
      </c>
      <c r="AT32" s="5">
        <v>15</v>
      </c>
      <c r="AU32" s="5">
        <v>16</v>
      </c>
      <c r="AV32" s="5">
        <v>17</v>
      </c>
      <c r="AW32" s="4">
        <v>20</v>
      </c>
      <c r="AX32" s="5">
        <v>21</v>
      </c>
      <c r="AY32" s="5">
        <v>22</v>
      </c>
      <c r="AZ32" s="5">
        <v>23</v>
      </c>
      <c r="BA32" s="5">
        <v>24</v>
      </c>
      <c r="BB32" s="33" t="s">
        <v>20</v>
      </c>
      <c r="BC32" s="34">
        <v>28</v>
      </c>
      <c r="BD32" s="34">
        <v>29</v>
      </c>
      <c r="BE32" s="5">
        <v>30</v>
      </c>
      <c r="BF32" s="5">
        <v>1</v>
      </c>
      <c r="BG32" s="4">
        <v>4</v>
      </c>
      <c r="BH32" s="5">
        <v>5</v>
      </c>
      <c r="BI32" s="5">
        <v>6</v>
      </c>
      <c r="BJ32" s="5">
        <v>7</v>
      </c>
      <c r="BK32" s="5">
        <v>8</v>
      </c>
      <c r="BL32" s="36">
        <v>11</v>
      </c>
      <c r="BM32" s="14">
        <v>12</v>
      </c>
      <c r="BN32" s="14">
        <v>13</v>
      </c>
      <c r="BO32" s="5">
        <v>14</v>
      </c>
      <c r="BP32" s="5">
        <v>15</v>
      </c>
      <c r="BQ32" s="5">
        <v>18</v>
      </c>
      <c r="BR32" s="5">
        <v>19</v>
      </c>
      <c r="BS32" s="5">
        <v>20</v>
      </c>
      <c r="BT32" s="5">
        <v>21</v>
      </c>
      <c r="BU32" s="5">
        <v>22</v>
      </c>
      <c r="BV32" s="5">
        <v>25</v>
      </c>
      <c r="BW32" s="5">
        <v>26</v>
      </c>
      <c r="BX32" s="5">
        <v>27</v>
      </c>
      <c r="BY32" s="5">
        <v>28</v>
      </c>
      <c r="BZ32" s="5">
        <v>29</v>
      </c>
      <c r="CA32" s="4">
        <v>9</v>
      </c>
      <c r="CB32" s="5">
        <v>10</v>
      </c>
      <c r="CC32" s="5">
        <v>11</v>
      </c>
      <c r="CD32" s="5">
        <v>12</v>
      </c>
      <c r="CE32" s="4">
        <v>15</v>
      </c>
      <c r="CF32" s="5">
        <v>16</v>
      </c>
      <c r="CG32" s="5">
        <v>17</v>
      </c>
      <c r="CH32" s="5">
        <v>18</v>
      </c>
      <c r="CI32" s="5">
        <v>19</v>
      </c>
      <c r="CJ32" s="4">
        <v>22</v>
      </c>
      <c r="CK32" s="34">
        <v>23</v>
      </c>
      <c r="CL32" s="5">
        <v>24</v>
      </c>
      <c r="CM32" s="5">
        <v>25</v>
      </c>
      <c r="CN32" s="5">
        <v>26</v>
      </c>
      <c r="CO32" s="42">
        <v>29</v>
      </c>
      <c r="CP32" s="43">
        <v>30</v>
      </c>
      <c r="CQ32" s="43">
        <v>31</v>
      </c>
      <c r="CR32" s="43">
        <v>1</v>
      </c>
      <c r="CS32" s="43">
        <v>2</v>
      </c>
      <c r="CT32" s="4">
        <v>5</v>
      </c>
      <c r="CU32" s="5">
        <v>6</v>
      </c>
      <c r="CV32" s="5">
        <v>7</v>
      </c>
      <c r="CW32" s="5">
        <v>8</v>
      </c>
      <c r="CX32" s="5">
        <v>9</v>
      </c>
      <c r="CY32" s="4">
        <v>12</v>
      </c>
      <c r="CZ32" s="5">
        <v>13</v>
      </c>
      <c r="DA32" s="5">
        <v>14</v>
      </c>
      <c r="DB32" s="5">
        <v>15</v>
      </c>
      <c r="DC32" s="5">
        <v>16</v>
      </c>
      <c r="DD32" s="4">
        <v>19</v>
      </c>
      <c r="DE32" s="5">
        <v>20</v>
      </c>
      <c r="DF32" s="5">
        <v>21</v>
      </c>
      <c r="DG32" s="5">
        <v>22</v>
      </c>
      <c r="DH32" s="44">
        <v>26</v>
      </c>
      <c r="DI32" s="5">
        <v>27</v>
      </c>
      <c r="DJ32" s="43">
        <v>28</v>
      </c>
      <c r="DK32" s="43">
        <v>29</v>
      </c>
      <c r="DL32" s="5">
        <v>1</v>
      </c>
      <c r="DM32" s="4">
        <v>4</v>
      </c>
      <c r="DN32" s="5">
        <v>5</v>
      </c>
      <c r="DO32" s="5">
        <v>6</v>
      </c>
      <c r="DP32" s="5">
        <v>7</v>
      </c>
      <c r="DQ32" s="4">
        <v>11</v>
      </c>
      <c r="DR32" s="5">
        <v>12</v>
      </c>
      <c r="DS32" s="5">
        <v>13</v>
      </c>
      <c r="DT32" s="5">
        <v>14</v>
      </c>
      <c r="DU32" s="5">
        <v>15</v>
      </c>
      <c r="DV32" s="4">
        <v>18</v>
      </c>
      <c r="DW32" s="5">
        <v>19</v>
      </c>
      <c r="DX32" s="5">
        <v>20</v>
      </c>
      <c r="DY32" s="5">
        <v>21</v>
      </c>
      <c r="DZ32" s="5">
        <v>22</v>
      </c>
      <c r="EA32" s="42">
        <v>1</v>
      </c>
      <c r="EB32" s="43">
        <v>2</v>
      </c>
      <c r="EC32" s="5">
        <v>3</v>
      </c>
      <c r="ED32" s="5">
        <v>4</v>
      </c>
      <c r="EE32" s="5">
        <v>5</v>
      </c>
      <c r="EF32" s="4">
        <v>8</v>
      </c>
      <c r="EG32" s="5">
        <v>9</v>
      </c>
      <c r="EH32" s="5">
        <v>10</v>
      </c>
      <c r="EI32" s="5">
        <v>11</v>
      </c>
      <c r="EJ32" s="5">
        <v>12</v>
      </c>
      <c r="EK32" s="4">
        <v>15</v>
      </c>
      <c r="EL32" s="5">
        <v>16</v>
      </c>
      <c r="EM32" s="5">
        <v>17</v>
      </c>
      <c r="EN32" s="5">
        <v>18</v>
      </c>
      <c r="EO32" s="5">
        <v>19</v>
      </c>
      <c r="EP32" s="4">
        <v>22</v>
      </c>
      <c r="EQ32" s="5">
        <v>23</v>
      </c>
      <c r="ER32" s="5">
        <v>24</v>
      </c>
      <c r="ES32" s="5">
        <v>25</v>
      </c>
      <c r="ET32" s="5">
        <v>26</v>
      </c>
      <c r="EU32" s="4">
        <v>29</v>
      </c>
      <c r="EV32" s="5">
        <v>30</v>
      </c>
      <c r="EW32" s="14">
        <v>2</v>
      </c>
      <c r="EX32" s="14">
        <v>3</v>
      </c>
      <c r="EY32" s="36">
        <v>6</v>
      </c>
      <c r="EZ32" s="5">
        <v>7</v>
      </c>
      <c r="FA32" s="50">
        <v>8</v>
      </c>
      <c r="FB32" s="36">
        <v>13</v>
      </c>
      <c r="FC32" s="14">
        <v>14</v>
      </c>
      <c r="FD32" s="14">
        <v>15</v>
      </c>
      <c r="FE32" s="14">
        <v>16</v>
      </c>
      <c r="FF32" s="5">
        <v>17</v>
      </c>
      <c r="FG32" s="4">
        <v>20</v>
      </c>
      <c r="FH32" s="150"/>
      <c r="FI32" s="150"/>
      <c r="FJ32" s="150"/>
    </row>
    <row r="33" spans="1:166">
      <c r="A33" s="8" t="s">
        <v>21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93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92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92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92"/>
      <c r="CO33" s="80"/>
      <c r="CP33" s="80"/>
      <c r="CQ33" s="80"/>
      <c r="CR33" s="80"/>
      <c r="CS33" s="80"/>
      <c r="CT33" s="80"/>
      <c r="CU33" s="80"/>
      <c r="CV33" s="80"/>
      <c r="CW33" s="80"/>
      <c r="CX33" s="92"/>
      <c r="CY33" s="80"/>
      <c r="CZ33" s="80"/>
      <c r="DA33" s="80"/>
      <c r="DB33" s="80"/>
      <c r="DC33" s="80"/>
      <c r="DD33" s="80"/>
      <c r="DE33" s="92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92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92"/>
      <c r="FB33" s="80"/>
      <c r="FC33" s="80"/>
      <c r="FD33" s="80"/>
      <c r="FE33" s="80"/>
      <c r="FF33" s="80"/>
      <c r="FG33" s="80"/>
      <c r="FH33" s="51">
        <f t="shared" ref="FH33:FH41" si="16">COUNTA(B33:FG33)</f>
        <v>0</v>
      </c>
      <c r="FI33" s="52">
        <v>140</v>
      </c>
      <c r="FJ33" s="51">
        <f>FH33*100/FI33</f>
        <v>0</v>
      </c>
    </row>
    <row r="34" spans="1:166">
      <c r="A34" s="8" t="s">
        <v>22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92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92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92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51">
        <f t="shared" si="16"/>
        <v>0</v>
      </c>
      <c r="FI34" s="52">
        <v>105</v>
      </c>
      <c r="FJ34" s="51">
        <f t="shared" ref="FJ34:FJ41" si="17">FH34*100/FI34</f>
        <v>0</v>
      </c>
    </row>
    <row r="35" spans="1:166">
      <c r="A35" s="16" t="s">
        <v>181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94"/>
      <c r="AT35" s="80"/>
      <c r="AU35" s="80"/>
      <c r="AV35" s="80"/>
      <c r="AW35" s="80"/>
      <c r="AX35" s="80"/>
      <c r="AY35" s="80"/>
      <c r="AZ35" s="80"/>
      <c r="BA35" s="80"/>
      <c r="BB35" s="92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92"/>
      <c r="BR35" s="92"/>
      <c r="BS35" s="92"/>
      <c r="BT35" s="92"/>
      <c r="BU35" s="92"/>
      <c r="BV35" s="92"/>
      <c r="BW35" s="92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92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92"/>
      <c r="DS35" s="80"/>
      <c r="DT35" s="80"/>
      <c r="DU35" s="80"/>
      <c r="DV35" s="80"/>
      <c r="DW35" s="80"/>
      <c r="DX35" s="80"/>
      <c r="DY35" s="92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92"/>
      <c r="FG35" s="80"/>
      <c r="FH35" s="51">
        <f t="shared" si="16"/>
        <v>0</v>
      </c>
      <c r="FI35" s="52">
        <v>105</v>
      </c>
      <c r="FJ35" s="51">
        <f t="shared" si="17"/>
        <v>0</v>
      </c>
    </row>
    <row r="36" spans="1:166">
      <c r="A36" s="8" t="s">
        <v>24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51">
        <f t="shared" si="16"/>
        <v>0</v>
      </c>
      <c r="FI36" s="52">
        <v>105</v>
      </c>
      <c r="FJ36" s="51">
        <f t="shared" si="17"/>
        <v>0</v>
      </c>
    </row>
    <row r="37" spans="1:166" ht="15.75">
      <c r="A37" s="8" t="s">
        <v>31</v>
      </c>
      <c r="B37" s="80"/>
      <c r="C37" s="80"/>
      <c r="D37" s="80"/>
      <c r="E37" s="80"/>
      <c r="F37" s="80"/>
      <c r="G37" s="80"/>
      <c r="H37" s="80"/>
      <c r="I37" s="80"/>
      <c r="J37" s="80"/>
      <c r="K37" s="90"/>
      <c r="L37" s="29"/>
      <c r="M37" s="91"/>
      <c r="N37" s="80"/>
      <c r="O37" s="80"/>
      <c r="P37" s="80"/>
      <c r="Q37" s="80"/>
      <c r="R37" s="92"/>
      <c r="S37" s="93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7"/>
      <c r="AE37" s="80"/>
      <c r="AG37" s="80"/>
      <c r="AH37" s="80"/>
      <c r="AI37" s="80"/>
      <c r="AJ37" s="80"/>
      <c r="AK37" s="80"/>
      <c r="AL37" s="80"/>
      <c r="AM37" s="80"/>
      <c r="AN37" s="92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92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92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92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92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124" t="s">
        <v>50</v>
      </c>
      <c r="FB37" s="80"/>
      <c r="FC37" s="80"/>
      <c r="FD37" s="80"/>
      <c r="FE37" s="80"/>
      <c r="FF37" s="80"/>
      <c r="FG37" s="80"/>
      <c r="FH37" s="51">
        <f t="shared" si="16"/>
        <v>1</v>
      </c>
      <c r="FI37" s="52">
        <v>175</v>
      </c>
      <c r="FJ37" s="51">
        <f t="shared" si="17"/>
        <v>0.5714285714285714</v>
      </c>
    </row>
    <row r="38" spans="1:166" ht="15.75">
      <c r="A38" s="8" t="s">
        <v>32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92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92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92"/>
      <c r="CV38" s="80"/>
      <c r="CW38" s="86" t="s">
        <v>42</v>
      </c>
      <c r="CX38" s="80"/>
      <c r="CY38" s="80"/>
      <c r="CZ38" s="80"/>
      <c r="DA38" s="80"/>
      <c r="DB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6" t="s">
        <v>42</v>
      </c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6" t="s">
        <v>42</v>
      </c>
      <c r="FF38" s="80"/>
      <c r="FG38" s="80"/>
      <c r="FH38" s="51">
        <f t="shared" si="16"/>
        <v>3</v>
      </c>
      <c r="FI38" s="52">
        <v>70</v>
      </c>
      <c r="FJ38" s="51">
        <f t="shared" si="17"/>
        <v>4.2857142857142856</v>
      </c>
    </row>
    <row r="39" spans="1:166">
      <c r="A39" s="10" t="s">
        <v>33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92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92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92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92"/>
      <c r="FH39" s="51">
        <f t="shared" si="16"/>
        <v>0</v>
      </c>
      <c r="FI39" s="52">
        <v>35</v>
      </c>
      <c r="FJ39" s="51">
        <f t="shared" si="17"/>
        <v>0</v>
      </c>
    </row>
    <row r="40" spans="1:166" ht="26.25">
      <c r="A40" s="61" t="s">
        <v>34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7" t="s">
        <v>43</v>
      </c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7" t="s">
        <v>43</v>
      </c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Q40" s="80"/>
      <c r="ER40" s="7" t="s">
        <v>43</v>
      </c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51">
        <f t="shared" si="16"/>
        <v>3</v>
      </c>
      <c r="FI40" s="52">
        <v>35</v>
      </c>
      <c r="FJ40" s="51">
        <f t="shared" si="17"/>
        <v>8.5714285714285712</v>
      </c>
    </row>
    <row r="41" spans="1:166">
      <c r="A41" s="13" t="s">
        <v>36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51">
        <f t="shared" si="16"/>
        <v>0</v>
      </c>
      <c r="FI41" s="52">
        <v>35</v>
      </c>
      <c r="FJ41" s="51">
        <f t="shared" si="17"/>
        <v>0</v>
      </c>
    </row>
    <row r="42" spans="1:166">
      <c r="B42" s="14">
        <f t="shared" ref="B42:AG42" si="18">COUNTA(B33:B41)</f>
        <v>0</v>
      </c>
      <c r="C42" s="14">
        <f t="shared" si="18"/>
        <v>0</v>
      </c>
      <c r="D42" s="14">
        <f t="shared" si="18"/>
        <v>0</v>
      </c>
      <c r="E42" s="14">
        <f t="shared" si="18"/>
        <v>0</v>
      </c>
      <c r="F42" s="14">
        <f t="shared" si="18"/>
        <v>0</v>
      </c>
      <c r="G42" s="14">
        <f t="shared" si="18"/>
        <v>0</v>
      </c>
      <c r="H42" s="14">
        <f t="shared" si="18"/>
        <v>0</v>
      </c>
      <c r="I42" s="14">
        <f t="shared" si="18"/>
        <v>0</v>
      </c>
      <c r="J42" s="14">
        <f t="shared" si="18"/>
        <v>0</v>
      </c>
      <c r="K42" s="14">
        <f t="shared" si="18"/>
        <v>0</v>
      </c>
      <c r="L42" s="14">
        <f t="shared" si="18"/>
        <v>0</v>
      </c>
      <c r="M42" s="14">
        <f t="shared" si="18"/>
        <v>0</v>
      </c>
      <c r="N42" s="14">
        <f t="shared" si="18"/>
        <v>0</v>
      </c>
      <c r="O42" s="14">
        <f t="shared" si="18"/>
        <v>0</v>
      </c>
      <c r="P42" s="14">
        <f t="shared" si="18"/>
        <v>0</v>
      </c>
      <c r="Q42" s="14">
        <f t="shared" si="18"/>
        <v>0</v>
      </c>
      <c r="R42" s="14">
        <f t="shared" si="18"/>
        <v>0</v>
      </c>
      <c r="S42" s="14">
        <f t="shared" si="18"/>
        <v>0</v>
      </c>
      <c r="T42" s="14">
        <f t="shared" si="18"/>
        <v>0</v>
      </c>
      <c r="U42" s="14">
        <f t="shared" si="18"/>
        <v>0</v>
      </c>
      <c r="V42" s="14">
        <f t="shared" si="18"/>
        <v>0</v>
      </c>
      <c r="W42" s="14">
        <f t="shared" si="18"/>
        <v>0</v>
      </c>
      <c r="X42" s="14">
        <f t="shared" si="18"/>
        <v>0</v>
      </c>
      <c r="Y42" s="14">
        <f t="shared" si="18"/>
        <v>0</v>
      </c>
      <c r="Z42" s="14">
        <f t="shared" si="18"/>
        <v>0</v>
      </c>
      <c r="AA42" s="14">
        <f t="shared" si="18"/>
        <v>0</v>
      </c>
      <c r="AB42" s="14">
        <f t="shared" si="18"/>
        <v>0</v>
      </c>
      <c r="AC42" s="14">
        <f t="shared" si="18"/>
        <v>0</v>
      </c>
      <c r="AD42" s="14">
        <f t="shared" si="18"/>
        <v>0</v>
      </c>
      <c r="AE42" s="14">
        <f t="shared" si="18"/>
        <v>0</v>
      </c>
      <c r="AF42" s="14">
        <f t="shared" si="18"/>
        <v>0</v>
      </c>
      <c r="AG42" s="14">
        <f t="shared" si="18"/>
        <v>0</v>
      </c>
      <c r="AH42" s="14">
        <f t="shared" ref="AH42:BC42" si="19">COUNTA(AH33:AH41)</f>
        <v>0</v>
      </c>
      <c r="AI42" s="14">
        <f t="shared" si="19"/>
        <v>0</v>
      </c>
      <c r="AJ42" s="14">
        <f t="shared" si="19"/>
        <v>0</v>
      </c>
      <c r="AK42" s="14">
        <f t="shared" si="19"/>
        <v>0</v>
      </c>
      <c r="AL42" s="14">
        <f t="shared" si="19"/>
        <v>0</v>
      </c>
      <c r="AM42" s="14">
        <f t="shared" si="19"/>
        <v>0</v>
      </c>
      <c r="AN42" s="14">
        <f t="shared" si="19"/>
        <v>0</v>
      </c>
      <c r="AO42" s="14">
        <f t="shared" si="19"/>
        <v>0</v>
      </c>
      <c r="AP42" s="14">
        <f t="shared" si="19"/>
        <v>0</v>
      </c>
      <c r="AQ42" s="14">
        <f t="shared" si="19"/>
        <v>0</v>
      </c>
      <c r="AR42" s="14">
        <f t="shared" si="19"/>
        <v>0</v>
      </c>
      <c r="AS42" s="14">
        <f t="shared" si="19"/>
        <v>0</v>
      </c>
      <c r="AT42" s="14">
        <f t="shared" si="19"/>
        <v>0</v>
      </c>
      <c r="AU42" s="14">
        <f t="shared" si="19"/>
        <v>0</v>
      </c>
      <c r="AV42" s="14">
        <f t="shared" si="19"/>
        <v>0</v>
      </c>
      <c r="AW42" s="14">
        <f t="shared" si="19"/>
        <v>0</v>
      </c>
      <c r="AX42" s="14">
        <f t="shared" si="19"/>
        <v>0</v>
      </c>
      <c r="AY42" s="14">
        <f t="shared" si="19"/>
        <v>0</v>
      </c>
      <c r="AZ42" s="14">
        <f t="shared" si="19"/>
        <v>0</v>
      </c>
      <c r="BA42" s="14">
        <f t="shared" si="19"/>
        <v>0</v>
      </c>
      <c r="BB42" s="14">
        <f t="shared" si="19"/>
        <v>0</v>
      </c>
      <c r="BC42" s="14">
        <f t="shared" si="19"/>
        <v>0</v>
      </c>
      <c r="BD42" s="14"/>
      <c r="BE42" s="14">
        <f t="shared" ref="BE42:BQ42" si="20">COUNTA(BE33:BE41)</f>
        <v>0</v>
      </c>
      <c r="BF42" s="14">
        <f t="shared" si="20"/>
        <v>0</v>
      </c>
      <c r="BG42" s="14">
        <f t="shared" si="20"/>
        <v>0</v>
      </c>
      <c r="BH42" s="14">
        <f t="shared" si="20"/>
        <v>0</v>
      </c>
      <c r="BI42" s="14">
        <f t="shared" si="20"/>
        <v>0</v>
      </c>
      <c r="BJ42" s="14">
        <f t="shared" si="20"/>
        <v>0</v>
      </c>
      <c r="BK42" s="14">
        <f t="shared" si="20"/>
        <v>0</v>
      </c>
      <c r="BL42" s="14">
        <f t="shared" si="20"/>
        <v>0</v>
      </c>
      <c r="BM42" s="14">
        <f t="shared" si="20"/>
        <v>0</v>
      </c>
      <c r="BN42" s="14">
        <f t="shared" si="20"/>
        <v>0</v>
      </c>
      <c r="BO42" s="14">
        <f t="shared" si="20"/>
        <v>1</v>
      </c>
      <c r="BP42" s="14">
        <f t="shared" si="20"/>
        <v>0</v>
      </c>
      <c r="BQ42" s="14">
        <f t="shared" si="20"/>
        <v>0</v>
      </c>
      <c r="BR42" s="14"/>
      <c r="BS42" s="14"/>
      <c r="BT42" s="14"/>
      <c r="BU42" s="14"/>
      <c r="BV42" s="14"/>
      <c r="BW42" s="14"/>
      <c r="BX42" s="14">
        <f t="shared" ref="BX42:DG42" si="21">COUNTA(BX33:BX41)</f>
        <v>0</v>
      </c>
      <c r="BY42" s="14">
        <f t="shared" si="21"/>
        <v>0</v>
      </c>
      <c r="BZ42" s="14">
        <f t="shared" si="21"/>
        <v>0</v>
      </c>
      <c r="CA42" s="14">
        <f t="shared" si="21"/>
        <v>0</v>
      </c>
      <c r="CB42" s="14">
        <f t="shared" si="21"/>
        <v>0</v>
      </c>
      <c r="CC42" s="14">
        <f t="shared" si="21"/>
        <v>0</v>
      </c>
      <c r="CD42" s="14">
        <f t="shared" si="21"/>
        <v>0</v>
      </c>
      <c r="CE42" s="14">
        <f t="shared" si="21"/>
        <v>0</v>
      </c>
      <c r="CF42" s="14">
        <f t="shared" si="21"/>
        <v>0</v>
      </c>
      <c r="CG42" s="14">
        <f t="shared" si="21"/>
        <v>0</v>
      </c>
      <c r="CH42" s="14">
        <f t="shared" si="21"/>
        <v>0</v>
      </c>
      <c r="CI42" s="14">
        <f t="shared" si="21"/>
        <v>0</v>
      </c>
      <c r="CJ42" s="14">
        <f t="shared" si="21"/>
        <v>0</v>
      </c>
      <c r="CK42" s="14">
        <f t="shared" si="21"/>
        <v>0</v>
      </c>
      <c r="CL42" s="14">
        <f t="shared" si="21"/>
        <v>0</v>
      </c>
      <c r="CM42" s="14">
        <f t="shared" si="21"/>
        <v>0</v>
      </c>
      <c r="CN42" s="14">
        <f t="shared" si="21"/>
        <v>0</v>
      </c>
      <c r="CO42" s="14">
        <f t="shared" si="21"/>
        <v>0</v>
      </c>
      <c r="CP42" s="14">
        <f t="shared" si="21"/>
        <v>0</v>
      </c>
      <c r="CQ42" s="14">
        <f t="shared" si="21"/>
        <v>0</v>
      </c>
      <c r="CR42" s="14">
        <f t="shared" si="21"/>
        <v>0</v>
      </c>
      <c r="CS42" s="14">
        <f t="shared" si="21"/>
        <v>0</v>
      </c>
      <c r="CT42" s="14">
        <f t="shared" si="21"/>
        <v>0</v>
      </c>
      <c r="CU42" s="14">
        <f t="shared" si="21"/>
        <v>0</v>
      </c>
      <c r="CV42" s="14">
        <f t="shared" si="21"/>
        <v>0</v>
      </c>
      <c r="CW42" s="14">
        <f t="shared" si="21"/>
        <v>1</v>
      </c>
      <c r="CX42" s="14">
        <f t="shared" si="21"/>
        <v>0</v>
      </c>
      <c r="CY42" s="14">
        <f t="shared" si="21"/>
        <v>0</v>
      </c>
      <c r="CZ42" s="14">
        <f t="shared" si="21"/>
        <v>0</v>
      </c>
      <c r="DA42" s="14">
        <f t="shared" si="21"/>
        <v>0</v>
      </c>
      <c r="DB42" s="14">
        <f t="shared" si="21"/>
        <v>0</v>
      </c>
      <c r="DC42" s="14">
        <f t="shared" si="21"/>
        <v>0</v>
      </c>
      <c r="DD42" s="14">
        <f t="shared" si="21"/>
        <v>0</v>
      </c>
      <c r="DE42" s="14">
        <f t="shared" si="21"/>
        <v>0</v>
      </c>
      <c r="DF42" s="14">
        <f t="shared" si="21"/>
        <v>0</v>
      </c>
      <c r="DG42" s="14">
        <f t="shared" si="21"/>
        <v>0</v>
      </c>
      <c r="DH42" s="14"/>
      <c r="DI42" s="14"/>
      <c r="DJ42" s="14">
        <f t="shared" ref="DJ42:EO42" si="22">COUNTA(DJ33:DJ41)</f>
        <v>0</v>
      </c>
      <c r="DK42" s="14">
        <f t="shared" si="22"/>
        <v>0</v>
      </c>
      <c r="DL42" s="14">
        <f t="shared" si="22"/>
        <v>0</v>
      </c>
      <c r="DM42" s="14">
        <f t="shared" si="22"/>
        <v>0</v>
      </c>
      <c r="DN42" s="14">
        <f t="shared" si="22"/>
        <v>0</v>
      </c>
      <c r="DO42" s="14">
        <f t="shared" si="22"/>
        <v>0</v>
      </c>
      <c r="DP42" s="14">
        <f t="shared" si="22"/>
        <v>0</v>
      </c>
      <c r="DQ42" s="14">
        <f t="shared" si="22"/>
        <v>0</v>
      </c>
      <c r="DR42" s="14">
        <f t="shared" si="22"/>
        <v>0</v>
      </c>
      <c r="DS42" s="14">
        <f t="shared" si="22"/>
        <v>0</v>
      </c>
      <c r="DT42" s="14">
        <f t="shared" si="22"/>
        <v>1</v>
      </c>
      <c r="DU42" s="14">
        <f t="shared" si="22"/>
        <v>0</v>
      </c>
      <c r="DV42" s="14">
        <f t="shared" si="22"/>
        <v>0</v>
      </c>
      <c r="DW42" s="14">
        <f t="shared" si="22"/>
        <v>0</v>
      </c>
      <c r="DX42" s="14">
        <f t="shared" si="22"/>
        <v>0</v>
      </c>
      <c r="DY42" s="14">
        <f t="shared" si="22"/>
        <v>0</v>
      </c>
      <c r="DZ42" s="14">
        <f t="shared" si="22"/>
        <v>0</v>
      </c>
      <c r="EA42" s="14">
        <f t="shared" si="22"/>
        <v>0</v>
      </c>
      <c r="EB42" s="14">
        <f t="shared" si="22"/>
        <v>1</v>
      </c>
      <c r="EC42" s="14">
        <f t="shared" si="22"/>
        <v>0</v>
      </c>
      <c r="ED42" s="14">
        <f t="shared" si="22"/>
        <v>0</v>
      </c>
      <c r="EE42" s="14">
        <f t="shared" si="22"/>
        <v>0</v>
      </c>
      <c r="EF42" s="14">
        <f t="shared" si="22"/>
        <v>0</v>
      </c>
      <c r="EG42" s="14">
        <f t="shared" si="22"/>
        <v>0</v>
      </c>
      <c r="EH42" s="14">
        <f t="shared" si="22"/>
        <v>0</v>
      </c>
      <c r="EI42" s="14">
        <f t="shared" si="22"/>
        <v>0</v>
      </c>
      <c r="EJ42" s="14">
        <f t="shared" si="22"/>
        <v>0</v>
      </c>
      <c r="EK42" s="14">
        <f t="shared" si="22"/>
        <v>0</v>
      </c>
      <c r="EL42" s="14">
        <f t="shared" si="22"/>
        <v>0</v>
      </c>
      <c r="EM42" s="14">
        <f t="shared" si="22"/>
        <v>0</v>
      </c>
      <c r="EN42" s="14">
        <f t="shared" si="22"/>
        <v>0</v>
      </c>
      <c r="EO42" s="14">
        <f t="shared" si="22"/>
        <v>0</v>
      </c>
      <c r="EP42" s="14"/>
      <c r="EQ42" s="14">
        <f>COUNTA(EQ33:EQ41)</f>
        <v>0</v>
      </c>
      <c r="ER42" s="14">
        <f>COUNTA(ER33:ER41)</f>
        <v>1</v>
      </c>
      <c r="ES42" s="14">
        <f>COUNTA(ES33:ES41)</f>
        <v>0</v>
      </c>
      <c r="ET42" s="14">
        <f>COUNTA(ET33:ET41)</f>
        <v>0</v>
      </c>
      <c r="EU42" s="14"/>
      <c r="EV42" s="14">
        <f t="shared" ref="EV42:FG42" si="23">COUNTA(EV33:EV41)</f>
        <v>0</v>
      </c>
      <c r="EW42" s="14">
        <f t="shared" si="23"/>
        <v>0</v>
      </c>
      <c r="EX42" s="14">
        <f t="shared" si="23"/>
        <v>0</v>
      </c>
      <c r="EY42" s="14">
        <f t="shared" si="23"/>
        <v>0</v>
      </c>
      <c r="EZ42" s="14">
        <f t="shared" si="23"/>
        <v>0</v>
      </c>
      <c r="FA42" s="14">
        <f t="shared" si="23"/>
        <v>1</v>
      </c>
      <c r="FB42" s="14">
        <f t="shared" si="23"/>
        <v>0</v>
      </c>
      <c r="FC42" s="14">
        <f t="shared" si="23"/>
        <v>0</v>
      </c>
      <c r="FD42" s="14">
        <f t="shared" si="23"/>
        <v>0</v>
      </c>
      <c r="FE42" s="14">
        <f t="shared" si="23"/>
        <v>1</v>
      </c>
      <c r="FF42" s="14">
        <f t="shared" si="23"/>
        <v>0</v>
      </c>
      <c r="FG42" s="14">
        <f t="shared" si="23"/>
        <v>0</v>
      </c>
      <c r="FH42" s="53">
        <f>SUM(FH33:FH41)</f>
        <v>7</v>
      </c>
      <c r="FI42" s="53">
        <f>SUM(FI33:FI41)</f>
        <v>805</v>
      </c>
      <c r="FJ42" s="53"/>
    </row>
    <row r="43" spans="1:166" ht="15" customHeight="1">
      <c r="A43" s="119"/>
      <c r="B43" s="145" t="s">
        <v>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5" t="s">
        <v>2</v>
      </c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20" t="s">
        <v>3</v>
      </c>
      <c r="FI43" s="120" t="s">
        <v>4</v>
      </c>
      <c r="FJ43" s="120" t="s">
        <v>5</v>
      </c>
    </row>
    <row r="44" spans="1:166">
      <c r="A44" s="13" t="s">
        <v>36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51">
        <f t="shared" ref="FH44" si="24">COUNTA(B44:FG44)</f>
        <v>0</v>
      </c>
      <c r="FI44" s="52">
        <v>35</v>
      </c>
      <c r="FJ44" s="51">
        <f t="shared" ref="FJ44" si="25">FH44*100/FI44</f>
        <v>0</v>
      </c>
    </row>
    <row r="45" spans="1:166">
      <c r="B45" s="14">
        <f t="shared" ref="B45:AG45" si="26">COUNTA(B44:B44)</f>
        <v>0</v>
      </c>
      <c r="C45" s="14">
        <f t="shared" si="26"/>
        <v>0</v>
      </c>
      <c r="D45" s="14">
        <f t="shared" si="26"/>
        <v>0</v>
      </c>
      <c r="E45" s="14">
        <f t="shared" si="26"/>
        <v>0</v>
      </c>
      <c r="F45" s="14">
        <f t="shared" si="26"/>
        <v>0</v>
      </c>
      <c r="G45" s="14">
        <f t="shared" si="26"/>
        <v>0</v>
      </c>
      <c r="H45" s="14">
        <f t="shared" si="26"/>
        <v>0</v>
      </c>
      <c r="I45" s="14">
        <f t="shared" si="26"/>
        <v>0</v>
      </c>
      <c r="J45" s="14">
        <f t="shared" si="26"/>
        <v>0</v>
      </c>
      <c r="K45" s="14">
        <f t="shared" si="26"/>
        <v>0</v>
      </c>
      <c r="L45" s="14">
        <f t="shared" si="26"/>
        <v>0</v>
      </c>
      <c r="M45" s="14">
        <f t="shared" si="26"/>
        <v>0</v>
      </c>
      <c r="N45" s="14">
        <f t="shared" si="26"/>
        <v>0</v>
      </c>
      <c r="O45" s="14">
        <f t="shared" si="26"/>
        <v>0</v>
      </c>
      <c r="P45" s="14">
        <f t="shared" si="26"/>
        <v>0</v>
      </c>
      <c r="Q45" s="14">
        <f t="shared" si="26"/>
        <v>0</v>
      </c>
      <c r="R45" s="14">
        <f t="shared" si="26"/>
        <v>0</v>
      </c>
      <c r="S45" s="14">
        <f t="shared" si="26"/>
        <v>0</v>
      </c>
      <c r="T45" s="14">
        <f t="shared" si="26"/>
        <v>0</v>
      </c>
      <c r="U45" s="14">
        <f t="shared" si="26"/>
        <v>0</v>
      </c>
      <c r="V45" s="14">
        <f t="shared" si="26"/>
        <v>0</v>
      </c>
      <c r="W45" s="14">
        <f t="shared" si="26"/>
        <v>0</v>
      </c>
      <c r="X45" s="14">
        <f t="shared" si="26"/>
        <v>0</v>
      </c>
      <c r="Y45" s="14">
        <f t="shared" si="26"/>
        <v>0</v>
      </c>
      <c r="Z45" s="14">
        <f t="shared" si="26"/>
        <v>0</v>
      </c>
      <c r="AA45" s="14">
        <f t="shared" si="26"/>
        <v>0</v>
      </c>
      <c r="AB45" s="14">
        <f t="shared" si="26"/>
        <v>0</v>
      </c>
      <c r="AC45" s="14">
        <f t="shared" si="26"/>
        <v>0</v>
      </c>
      <c r="AD45" s="14">
        <f t="shared" si="26"/>
        <v>0</v>
      </c>
      <c r="AE45" s="14">
        <f t="shared" si="26"/>
        <v>0</v>
      </c>
      <c r="AF45" s="14">
        <f t="shared" si="26"/>
        <v>0</v>
      </c>
      <c r="AG45" s="14">
        <f t="shared" si="26"/>
        <v>0</v>
      </c>
      <c r="AH45" s="14">
        <f t="shared" ref="AH45:BC45" si="27">COUNTA(AH44:AH44)</f>
        <v>0</v>
      </c>
      <c r="AI45" s="14">
        <f t="shared" si="27"/>
        <v>0</v>
      </c>
      <c r="AJ45" s="14">
        <f t="shared" si="27"/>
        <v>0</v>
      </c>
      <c r="AK45" s="14">
        <f t="shared" si="27"/>
        <v>0</v>
      </c>
      <c r="AL45" s="14">
        <f t="shared" si="27"/>
        <v>0</v>
      </c>
      <c r="AM45" s="14">
        <f t="shared" si="27"/>
        <v>0</v>
      </c>
      <c r="AN45" s="14">
        <f t="shared" si="27"/>
        <v>0</v>
      </c>
      <c r="AO45" s="14">
        <f t="shared" si="27"/>
        <v>0</v>
      </c>
      <c r="AP45" s="14">
        <f t="shared" si="27"/>
        <v>0</v>
      </c>
      <c r="AQ45" s="14">
        <f t="shared" si="27"/>
        <v>0</v>
      </c>
      <c r="AR45" s="14">
        <f t="shared" si="27"/>
        <v>0</v>
      </c>
      <c r="AS45" s="14">
        <f t="shared" si="27"/>
        <v>0</v>
      </c>
      <c r="AT45" s="14">
        <f t="shared" si="27"/>
        <v>0</v>
      </c>
      <c r="AU45" s="14">
        <f t="shared" si="27"/>
        <v>0</v>
      </c>
      <c r="AV45" s="14">
        <f t="shared" si="27"/>
        <v>0</v>
      </c>
      <c r="AW45" s="14">
        <f t="shared" si="27"/>
        <v>0</v>
      </c>
      <c r="AX45" s="14">
        <f t="shared" si="27"/>
        <v>0</v>
      </c>
      <c r="AY45" s="14">
        <f t="shared" si="27"/>
        <v>0</v>
      </c>
      <c r="AZ45" s="14">
        <f t="shared" si="27"/>
        <v>0</v>
      </c>
      <c r="BA45" s="14">
        <f t="shared" si="27"/>
        <v>0</v>
      </c>
      <c r="BB45" s="14">
        <f t="shared" si="27"/>
        <v>0</v>
      </c>
      <c r="BC45" s="14">
        <f t="shared" si="27"/>
        <v>0</v>
      </c>
      <c r="BD45" s="14"/>
      <c r="BE45" s="14">
        <f t="shared" ref="BE45:BQ45" si="28">COUNTA(BE44:BE44)</f>
        <v>0</v>
      </c>
      <c r="BF45" s="14">
        <f t="shared" si="28"/>
        <v>0</v>
      </c>
      <c r="BG45" s="14">
        <f t="shared" si="28"/>
        <v>0</v>
      </c>
      <c r="BH45" s="14">
        <f t="shared" si="28"/>
        <v>0</v>
      </c>
      <c r="BI45" s="14">
        <f t="shared" si="28"/>
        <v>0</v>
      </c>
      <c r="BJ45" s="14">
        <f t="shared" si="28"/>
        <v>0</v>
      </c>
      <c r="BK45" s="14">
        <f t="shared" si="28"/>
        <v>0</v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/>
      <c r="BS45" s="14"/>
      <c r="BT45" s="14"/>
      <c r="BU45" s="14"/>
      <c r="BV45" s="14"/>
      <c r="BW45" s="14"/>
      <c r="BX45" s="14">
        <f t="shared" ref="BX45:DG45" si="29">COUNTA(BX44:BX44)</f>
        <v>0</v>
      </c>
      <c r="BY45" s="14">
        <f t="shared" si="29"/>
        <v>0</v>
      </c>
      <c r="BZ45" s="14">
        <f t="shared" si="29"/>
        <v>0</v>
      </c>
      <c r="CA45" s="14">
        <f t="shared" si="29"/>
        <v>0</v>
      </c>
      <c r="CB45" s="14">
        <f t="shared" si="29"/>
        <v>0</v>
      </c>
      <c r="CC45" s="14">
        <f t="shared" si="29"/>
        <v>0</v>
      </c>
      <c r="CD45" s="14">
        <f t="shared" si="29"/>
        <v>0</v>
      </c>
      <c r="CE45" s="14">
        <f t="shared" si="29"/>
        <v>0</v>
      </c>
      <c r="CF45" s="14">
        <f t="shared" si="29"/>
        <v>0</v>
      </c>
      <c r="CG45" s="14">
        <f t="shared" si="29"/>
        <v>0</v>
      </c>
      <c r="CH45" s="14">
        <f t="shared" si="29"/>
        <v>0</v>
      </c>
      <c r="CI45" s="14">
        <f t="shared" si="29"/>
        <v>0</v>
      </c>
      <c r="CJ45" s="14">
        <f t="shared" si="29"/>
        <v>0</v>
      </c>
      <c r="CK45" s="14">
        <f t="shared" si="29"/>
        <v>0</v>
      </c>
      <c r="CL45" s="14">
        <f t="shared" si="29"/>
        <v>0</v>
      </c>
      <c r="CM45" s="14">
        <f t="shared" si="29"/>
        <v>0</v>
      </c>
      <c r="CN45" s="14">
        <f t="shared" si="29"/>
        <v>0</v>
      </c>
      <c r="CO45" s="14">
        <f t="shared" si="29"/>
        <v>0</v>
      </c>
      <c r="CP45" s="14">
        <f t="shared" si="29"/>
        <v>0</v>
      </c>
      <c r="CQ45" s="14">
        <f t="shared" si="29"/>
        <v>0</v>
      </c>
      <c r="CR45" s="14">
        <f t="shared" si="29"/>
        <v>0</v>
      </c>
      <c r="CS45" s="14">
        <f t="shared" si="29"/>
        <v>0</v>
      </c>
      <c r="CT45" s="14">
        <f t="shared" si="29"/>
        <v>0</v>
      </c>
      <c r="CU45" s="14">
        <f t="shared" si="29"/>
        <v>0</v>
      </c>
      <c r="CV45" s="14">
        <f t="shared" si="29"/>
        <v>0</v>
      </c>
      <c r="CW45" s="14">
        <f t="shared" si="29"/>
        <v>0</v>
      </c>
      <c r="CX45" s="14">
        <f t="shared" si="29"/>
        <v>0</v>
      </c>
      <c r="CY45" s="14">
        <f t="shared" si="29"/>
        <v>0</v>
      </c>
      <c r="CZ45" s="14">
        <f t="shared" si="29"/>
        <v>0</v>
      </c>
      <c r="DA45" s="14">
        <f t="shared" si="29"/>
        <v>0</v>
      </c>
      <c r="DB45" s="14">
        <f t="shared" si="29"/>
        <v>0</v>
      </c>
      <c r="DC45" s="14">
        <f t="shared" si="29"/>
        <v>0</v>
      </c>
      <c r="DD45" s="14">
        <f t="shared" si="29"/>
        <v>0</v>
      </c>
      <c r="DE45" s="14">
        <f t="shared" si="29"/>
        <v>0</v>
      </c>
      <c r="DF45" s="14">
        <f t="shared" si="29"/>
        <v>0</v>
      </c>
      <c r="DG45" s="14">
        <f t="shared" si="29"/>
        <v>0</v>
      </c>
      <c r="DH45" s="14"/>
      <c r="DI45" s="14"/>
      <c r="DJ45" s="14">
        <f t="shared" ref="DJ45:EO45" si="30">COUNTA(DJ44:DJ44)</f>
        <v>0</v>
      </c>
      <c r="DK45" s="14">
        <f t="shared" si="30"/>
        <v>0</v>
      </c>
      <c r="DL45" s="14">
        <f t="shared" si="30"/>
        <v>0</v>
      </c>
      <c r="DM45" s="14">
        <f t="shared" si="30"/>
        <v>0</v>
      </c>
      <c r="DN45" s="14">
        <f t="shared" si="30"/>
        <v>0</v>
      </c>
      <c r="DO45" s="14">
        <f t="shared" si="30"/>
        <v>0</v>
      </c>
      <c r="DP45" s="14">
        <f t="shared" si="30"/>
        <v>0</v>
      </c>
      <c r="DQ45" s="14">
        <f t="shared" si="30"/>
        <v>0</v>
      </c>
      <c r="DR45" s="14">
        <f t="shared" si="30"/>
        <v>0</v>
      </c>
      <c r="DS45" s="14">
        <f t="shared" si="30"/>
        <v>0</v>
      </c>
      <c r="DT45" s="14">
        <f t="shared" si="30"/>
        <v>0</v>
      </c>
      <c r="DU45" s="14">
        <f t="shared" si="30"/>
        <v>0</v>
      </c>
      <c r="DV45" s="14">
        <f t="shared" si="30"/>
        <v>0</v>
      </c>
      <c r="DW45" s="14">
        <f t="shared" si="30"/>
        <v>0</v>
      </c>
      <c r="DX45" s="14">
        <f t="shared" si="30"/>
        <v>0</v>
      </c>
      <c r="DY45" s="14">
        <f t="shared" si="30"/>
        <v>0</v>
      </c>
      <c r="DZ45" s="14">
        <f t="shared" si="30"/>
        <v>0</v>
      </c>
      <c r="EA45" s="14">
        <f t="shared" si="30"/>
        <v>0</v>
      </c>
      <c r="EB45" s="14">
        <f t="shared" si="30"/>
        <v>0</v>
      </c>
      <c r="EC45" s="14">
        <f t="shared" si="30"/>
        <v>0</v>
      </c>
      <c r="ED45" s="14">
        <f t="shared" si="30"/>
        <v>0</v>
      </c>
      <c r="EE45" s="14">
        <f t="shared" si="30"/>
        <v>0</v>
      </c>
      <c r="EF45" s="14">
        <f t="shared" si="30"/>
        <v>0</v>
      </c>
      <c r="EG45" s="14">
        <f t="shared" si="30"/>
        <v>0</v>
      </c>
      <c r="EH45" s="14">
        <f t="shared" si="30"/>
        <v>0</v>
      </c>
      <c r="EI45" s="14">
        <f t="shared" si="30"/>
        <v>0</v>
      </c>
      <c r="EJ45" s="14">
        <f t="shared" si="30"/>
        <v>0</v>
      </c>
      <c r="EK45" s="14">
        <f t="shared" si="30"/>
        <v>0</v>
      </c>
      <c r="EL45" s="14">
        <f t="shared" si="30"/>
        <v>0</v>
      </c>
      <c r="EM45" s="14">
        <f t="shared" si="30"/>
        <v>0</v>
      </c>
      <c r="EN45" s="14">
        <f t="shared" si="30"/>
        <v>0</v>
      </c>
      <c r="EO45" s="14">
        <f t="shared" si="30"/>
        <v>0</v>
      </c>
      <c r="EP45" s="14"/>
      <c r="EQ45" s="14">
        <f>COUNTA(EQ44:EQ44)</f>
        <v>0</v>
      </c>
      <c r="ER45" s="14">
        <f>COUNTA(ER44:ER44)</f>
        <v>0</v>
      </c>
      <c r="ES45" s="14">
        <f>COUNTA(ES44:ES44)</f>
        <v>0</v>
      </c>
      <c r="ET45" s="14">
        <f>COUNTA(ET44:ET44)</f>
        <v>0</v>
      </c>
      <c r="EU45" s="14"/>
      <c r="EV45" s="14">
        <f t="shared" ref="EV45:FG45" si="31">COUNTA(EV44:EV44)</f>
        <v>0</v>
      </c>
      <c r="EW45" s="14">
        <f t="shared" si="31"/>
        <v>0</v>
      </c>
      <c r="EX45" s="14">
        <f t="shared" si="31"/>
        <v>0</v>
      </c>
      <c r="EY45" s="14">
        <f t="shared" si="31"/>
        <v>0</v>
      </c>
      <c r="EZ45" s="14">
        <f t="shared" si="31"/>
        <v>0</v>
      </c>
      <c r="FA45" s="14">
        <f t="shared" si="31"/>
        <v>0</v>
      </c>
      <c r="FB45" s="14">
        <f t="shared" si="31"/>
        <v>0</v>
      </c>
      <c r="FC45" s="14">
        <f t="shared" si="31"/>
        <v>0</v>
      </c>
      <c r="FD45" s="14">
        <f t="shared" si="31"/>
        <v>0</v>
      </c>
      <c r="FE45" s="14">
        <f t="shared" si="31"/>
        <v>0</v>
      </c>
      <c r="FF45" s="14">
        <f t="shared" si="31"/>
        <v>0</v>
      </c>
      <c r="FG45" s="14">
        <f t="shared" si="31"/>
        <v>0</v>
      </c>
      <c r="FH45" s="53">
        <f>SUM(FH44:FH44)</f>
        <v>0</v>
      </c>
      <c r="FI45" s="53">
        <f>SUM(FI44:FI44)</f>
        <v>35</v>
      </c>
      <c r="FJ45" s="53"/>
    </row>
  </sheetData>
  <mergeCells count="32">
    <mergeCell ref="FI1:FI4"/>
    <mergeCell ref="FI15:FI18"/>
    <mergeCell ref="FI29:FI32"/>
    <mergeCell ref="FJ1:FJ4"/>
    <mergeCell ref="FJ15:FJ18"/>
    <mergeCell ref="FJ29:FJ32"/>
    <mergeCell ref="A31:A32"/>
    <mergeCell ref="FH1:FH4"/>
    <mergeCell ref="FH15:FH18"/>
    <mergeCell ref="FH29:FH32"/>
    <mergeCell ref="A1:A2"/>
    <mergeCell ref="A3:A4"/>
    <mergeCell ref="A15:A16"/>
    <mergeCell ref="A17:A18"/>
    <mergeCell ref="A29:A30"/>
    <mergeCell ref="DL3:DZ3"/>
    <mergeCell ref="EA3:EV3"/>
    <mergeCell ref="EW3:FG3"/>
    <mergeCell ref="B1:BZ1"/>
    <mergeCell ref="CA1:FG1"/>
    <mergeCell ref="B2:AL2"/>
    <mergeCell ref="AM2:BZ2"/>
    <mergeCell ref="CA2:DZ2"/>
    <mergeCell ref="EA2:FG2"/>
    <mergeCell ref="B43:BZ43"/>
    <mergeCell ref="CA43:FG43"/>
    <mergeCell ref="B3:V3"/>
    <mergeCell ref="W3:AL3"/>
    <mergeCell ref="AM3:BE3"/>
    <mergeCell ref="BF3:BZ3"/>
    <mergeCell ref="CA3:CQ3"/>
    <mergeCell ref="CR3:D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7"/>
  <sheetViews>
    <sheetView topLeftCell="A46" workbookViewId="0">
      <pane xSplit="1" topLeftCell="EM1" activePane="topRight" state="frozen"/>
      <selection pane="topRight" activeCell="FC61" sqref="FC61"/>
    </sheetView>
  </sheetViews>
  <sheetFormatPr defaultColWidth="9" defaultRowHeight="15"/>
  <cols>
    <col min="1" max="1" width="27.28515625" customWidth="1"/>
    <col min="2" max="9" width="3.7109375" customWidth="1"/>
    <col min="10" max="10" width="2.85546875" customWidth="1"/>
    <col min="11" max="11" width="2.7109375" customWidth="1"/>
    <col min="12" max="12" width="5.28515625" customWidth="1"/>
    <col min="13" max="14" width="3.7109375" customWidth="1"/>
    <col min="15" max="15" width="5.42578125" customWidth="1"/>
    <col min="16" max="17" width="3.7109375" customWidth="1"/>
    <col min="18" max="18" width="3.42578125" customWidth="1"/>
    <col min="19" max="19" width="5.42578125" customWidth="1"/>
    <col min="20" max="22" width="3.7109375" customWidth="1"/>
    <col min="23" max="23" width="4.7109375" customWidth="1"/>
    <col min="24" max="37" width="3.7109375" customWidth="1"/>
    <col min="38" max="38" width="3.85546875" customWidth="1"/>
    <col min="39" max="64" width="3.7109375" customWidth="1"/>
    <col min="65" max="66" width="3.7109375" style="87" customWidth="1"/>
    <col min="67" max="67" width="4.42578125" style="87" customWidth="1"/>
    <col min="68" max="75" width="3.7109375" customWidth="1"/>
    <col min="76" max="76" width="4.5703125" customWidth="1"/>
    <col min="77" max="122" width="3.7109375" customWidth="1"/>
    <col min="123" max="123" width="4.140625" customWidth="1"/>
    <col min="124" max="130" width="3.7109375" customWidth="1"/>
    <col min="131" max="131" width="4.42578125" customWidth="1"/>
    <col min="132" max="132" width="5.140625" customWidth="1"/>
    <col min="133" max="145" width="3.7109375" customWidth="1"/>
    <col min="146" max="146" width="4.5703125" customWidth="1"/>
    <col min="147" max="147" width="3.7109375" customWidth="1"/>
    <col min="148" max="148" width="5" customWidth="1"/>
    <col min="149" max="157" width="3.7109375" customWidth="1"/>
    <col min="158" max="161" width="3.7109375" style="87" customWidth="1"/>
    <col min="16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1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2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183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145" t="s">
        <v>16</v>
      </c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7"/>
      <c r="DL3" s="145" t="s">
        <v>17</v>
      </c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5" t="s">
        <v>18</v>
      </c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7"/>
      <c r="EW3" s="145" t="s">
        <v>19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>
      <c r="A5" s="8" t="s">
        <v>21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9"/>
      <c r="P5" s="80"/>
      <c r="Q5" s="80"/>
      <c r="R5" s="80"/>
      <c r="S5" s="80"/>
      <c r="T5" s="130" t="s">
        <v>222</v>
      </c>
      <c r="U5" s="80"/>
      <c r="V5" s="80"/>
      <c r="W5" s="28"/>
      <c r="X5" s="80"/>
      <c r="Y5" s="80"/>
      <c r="Z5" s="80"/>
      <c r="AA5" s="80"/>
      <c r="AB5" s="80"/>
      <c r="AC5" s="80"/>
      <c r="AD5" s="130" t="s">
        <v>223</v>
      </c>
      <c r="AE5" s="80"/>
      <c r="AF5" s="80"/>
      <c r="AG5" s="80"/>
      <c r="AH5" s="92"/>
      <c r="AI5" s="80"/>
      <c r="AJ5" s="80"/>
      <c r="AK5" s="80"/>
      <c r="AL5" s="80"/>
      <c r="AM5" s="80"/>
      <c r="AN5" s="7"/>
      <c r="AO5" s="80"/>
      <c r="AP5" s="80"/>
      <c r="AQ5" s="80"/>
      <c r="AR5" s="80"/>
      <c r="AS5" s="80"/>
      <c r="AT5" s="80"/>
      <c r="AU5" s="80"/>
      <c r="AV5" s="80"/>
      <c r="AW5" s="92"/>
      <c r="AX5" s="80"/>
      <c r="AY5" s="80"/>
      <c r="AZ5" s="80"/>
      <c r="BA5" s="80"/>
      <c r="BB5" s="80"/>
      <c r="BC5" s="80"/>
      <c r="BD5" s="80"/>
      <c r="BE5" s="7"/>
      <c r="BF5" s="80"/>
      <c r="BG5" s="80"/>
      <c r="BH5" s="80"/>
      <c r="BI5" s="130" t="s">
        <v>224</v>
      </c>
      <c r="BJ5" s="80"/>
      <c r="BK5" s="92"/>
      <c r="BL5" s="80"/>
      <c r="BM5" s="80"/>
      <c r="BN5" s="80"/>
      <c r="BO5" s="80"/>
      <c r="BP5" s="80"/>
      <c r="BQ5" s="80"/>
      <c r="BR5" s="130" t="s">
        <v>225</v>
      </c>
      <c r="BS5" s="80"/>
      <c r="BT5" s="80"/>
      <c r="BU5" s="80"/>
      <c r="BV5" s="80"/>
      <c r="BW5" s="80"/>
      <c r="BX5" s="80"/>
      <c r="BY5" s="80"/>
      <c r="BZ5" s="7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2"/>
      <c r="CP5" s="80"/>
      <c r="CQ5" s="80"/>
      <c r="CR5" s="80"/>
      <c r="CS5" s="80"/>
      <c r="CT5" s="80"/>
      <c r="CU5" s="80"/>
      <c r="CV5" s="80"/>
      <c r="CW5" s="92"/>
      <c r="CX5" s="80"/>
      <c r="CY5" s="80"/>
      <c r="CZ5" s="80"/>
      <c r="DA5" s="80"/>
      <c r="DB5" s="80"/>
      <c r="DC5" s="80"/>
      <c r="DD5" s="80"/>
      <c r="DE5" s="92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130" t="s">
        <v>223</v>
      </c>
      <c r="DS5" s="80"/>
      <c r="DT5" s="80"/>
      <c r="DU5" s="80"/>
      <c r="DV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92"/>
      <c r="EI5" s="80"/>
      <c r="EJ5" s="80"/>
      <c r="EK5" s="80"/>
      <c r="EL5" s="80"/>
      <c r="EM5" s="80"/>
      <c r="EN5" s="80"/>
      <c r="EO5" s="80"/>
      <c r="EP5" s="80"/>
      <c r="EQ5" s="80"/>
      <c r="ER5" s="130" t="s">
        <v>221</v>
      </c>
      <c r="ES5" s="80"/>
      <c r="ET5" s="80"/>
      <c r="EU5" s="80"/>
      <c r="EV5" s="80"/>
      <c r="EW5" s="92"/>
      <c r="EX5" s="80"/>
      <c r="EY5" s="80"/>
      <c r="EZ5" s="80"/>
      <c r="FA5" s="92"/>
      <c r="FB5" s="80"/>
      <c r="FC5" s="130" t="s">
        <v>226</v>
      </c>
      <c r="FD5" s="80"/>
      <c r="FE5" s="80"/>
      <c r="FF5" s="80"/>
      <c r="FG5" s="80"/>
      <c r="FH5" s="51">
        <f t="shared" ref="FG5:FH17" si="0">COUNTA(B5:FG5)</f>
        <v>7</v>
      </c>
      <c r="FI5" s="52">
        <v>175</v>
      </c>
      <c r="FJ5" s="51">
        <f>FH5*100/FI5</f>
        <v>4</v>
      </c>
    </row>
    <row r="6" spans="1:166">
      <c r="A6" s="8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9"/>
      <c r="Z6" s="80"/>
      <c r="AA6" s="80"/>
      <c r="AB6" s="80"/>
      <c r="AC6" s="80"/>
      <c r="AD6" s="80"/>
      <c r="AE6" s="80"/>
      <c r="AF6" s="130" t="s">
        <v>228</v>
      </c>
      <c r="AG6" s="80"/>
      <c r="AH6" s="80"/>
      <c r="AJ6" s="80"/>
      <c r="AK6" s="80"/>
      <c r="AL6" s="80"/>
      <c r="AM6" s="80"/>
      <c r="AN6" s="80"/>
      <c r="AO6" s="80"/>
      <c r="AP6" s="80"/>
      <c r="AQ6" s="80"/>
      <c r="AR6" s="94"/>
      <c r="AT6" s="80"/>
      <c r="AU6" s="80"/>
      <c r="AV6" s="80"/>
      <c r="AW6" s="80"/>
      <c r="AX6" s="80"/>
      <c r="AY6" s="80"/>
      <c r="AZ6" s="80"/>
      <c r="BA6" s="80"/>
      <c r="BB6" s="92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130" t="s">
        <v>232</v>
      </c>
      <c r="BT6" s="80"/>
      <c r="BU6" s="80"/>
      <c r="BV6" s="80"/>
      <c r="BW6" s="80"/>
      <c r="BX6" s="92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97"/>
      <c r="CY6" s="80"/>
      <c r="CZ6" s="92"/>
      <c r="DA6" s="80"/>
      <c r="DB6" s="92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92"/>
      <c r="DS6" s="130" t="s">
        <v>232</v>
      </c>
      <c r="DT6" s="80"/>
      <c r="DU6" s="80"/>
      <c r="DV6" s="80"/>
      <c r="DW6" s="80"/>
      <c r="DX6" s="80"/>
      <c r="DY6" s="80"/>
      <c r="DZ6" s="92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130" t="s">
        <v>234</v>
      </c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92"/>
      <c r="FE6" s="80"/>
      <c r="FF6" s="80"/>
      <c r="FG6" s="80"/>
      <c r="FH6" s="51">
        <f t="shared" si="0"/>
        <v>4</v>
      </c>
      <c r="FI6" s="52">
        <v>140</v>
      </c>
      <c r="FJ6" s="51">
        <f t="shared" ref="FI6:FJ17" si="1">FH6*100/FI6</f>
        <v>2.8571428571428572</v>
      </c>
    </row>
    <row r="7" spans="1:166">
      <c r="A7" s="16" t="s">
        <v>23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9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92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T7" s="80"/>
      <c r="DU7" s="80"/>
      <c r="DV7" s="92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51">
        <f t="shared" si="0"/>
        <v>0</v>
      </c>
      <c r="FI7" s="52">
        <v>70</v>
      </c>
      <c r="FJ7" s="51">
        <f t="shared" si="1"/>
        <v>0</v>
      </c>
    </row>
    <row r="8" spans="1:166" ht="23.25">
      <c r="A8" s="8" t="s">
        <v>24</v>
      </c>
      <c r="B8" s="80"/>
      <c r="C8" s="80"/>
      <c r="D8" s="80"/>
      <c r="E8" s="80"/>
      <c r="F8" s="80"/>
      <c r="G8" s="80"/>
      <c r="H8" s="80"/>
      <c r="I8" s="80"/>
      <c r="J8" s="80"/>
      <c r="K8" s="90"/>
      <c r="L8" s="29"/>
      <c r="M8" s="91"/>
      <c r="N8" s="80"/>
      <c r="O8" s="80"/>
      <c r="P8" s="80"/>
      <c r="Q8" s="80"/>
      <c r="R8" s="92"/>
      <c r="S8" s="93"/>
      <c r="T8" s="80"/>
      <c r="U8" s="80"/>
      <c r="V8" s="80"/>
      <c r="W8" s="80"/>
      <c r="X8" s="80"/>
      <c r="Y8" s="80"/>
      <c r="Z8" s="80"/>
      <c r="AA8" s="80"/>
      <c r="AB8" s="80"/>
      <c r="AC8" s="80"/>
      <c r="AD8" s="7"/>
      <c r="AE8" s="80"/>
      <c r="AG8" s="80"/>
      <c r="AH8" s="80"/>
      <c r="AI8" s="130" t="s">
        <v>227</v>
      </c>
      <c r="AJ8" s="80"/>
      <c r="AK8" s="80"/>
      <c r="AL8" s="80"/>
      <c r="AM8" s="80"/>
      <c r="AN8" s="92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92"/>
      <c r="BQ8" s="80"/>
      <c r="BR8" s="80"/>
      <c r="BS8" s="80"/>
      <c r="BT8" s="130" t="s">
        <v>230</v>
      </c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92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131" t="s">
        <v>227</v>
      </c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92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130" t="s">
        <v>227</v>
      </c>
      <c r="EW8" s="80"/>
      <c r="EX8" s="80"/>
      <c r="EY8" s="80"/>
      <c r="EZ8" s="80"/>
      <c r="FA8" s="130" t="s">
        <v>233</v>
      </c>
      <c r="FB8" s="80"/>
      <c r="FC8" s="80"/>
      <c r="FD8" s="80"/>
      <c r="FE8" s="80"/>
      <c r="FF8" s="80"/>
      <c r="FG8" s="80"/>
      <c r="FH8" s="51">
        <f t="shared" si="0"/>
        <v>5</v>
      </c>
      <c r="FI8" s="52">
        <v>175</v>
      </c>
      <c r="FJ8" s="51">
        <f t="shared" si="1"/>
        <v>2.8571428571428572</v>
      </c>
    </row>
    <row r="9" spans="1:166">
      <c r="A9" s="8" t="s">
        <v>181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2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130" t="s">
        <v>229</v>
      </c>
      <c r="AG9" s="92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130" t="s">
        <v>231</v>
      </c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92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130" t="s">
        <v>228</v>
      </c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130" t="s">
        <v>235</v>
      </c>
      <c r="FA9" s="80"/>
      <c r="FB9" s="80"/>
      <c r="FC9" s="80"/>
      <c r="FD9" s="80"/>
      <c r="FE9" s="80"/>
      <c r="FF9" s="80"/>
      <c r="FG9" s="80"/>
      <c r="FH9" s="51">
        <f t="shared" si="0"/>
        <v>4</v>
      </c>
      <c r="FI9" s="52">
        <v>70</v>
      </c>
      <c r="FJ9" s="51">
        <f t="shared" si="1"/>
        <v>5.7142857142857144</v>
      </c>
    </row>
    <row r="10" spans="1:166" ht="15.75">
      <c r="A10" s="8" t="s">
        <v>31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92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92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97"/>
      <c r="CW10" s="86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6"/>
      <c r="DU10" s="92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124"/>
      <c r="FA10" s="80"/>
      <c r="FB10" s="80"/>
      <c r="FC10" s="80"/>
      <c r="FD10" s="80"/>
      <c r="FE10" s="80"/>
      <c r="FF10" s="86"/>
      <c r="FG10" s="92"/>
      <c r="FH10" s="51">
        <f t="shared" si="0"/>
        <v>0</v>
      </c>
      <c r="FI10" s="52">
        <v>35</v>
      </c>
      <c r="FJ10" s="51">
        <f t="shared" si="1"/>
        <v>0</v>
      </c>
    </row>
    <row r="11" spans="1:166">
      <c r="A11" s="10" t="s">
        <v>32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51">
        <f t="shared" si="0"/>
        <v>0</v>
      </c>
      <c r="FI11" s="52">
        <v>35</v>
      </c>
      <c r="FJ11" s="51">
        <f t="shared" si="1"/>
        <v>0</v>
      </c>
    </row>
    <row r="12" spans="1:166">
      <c r="A12" s="61" t="s">
        <v>33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7"/>
      <c r="O12" s="80"/>
      <c r="P12" s="80"/>
      <c r="Q12" s="9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7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92"/>
      <c r="DY12" s="80"/>
      <c r="DZ12" s="80"/>
      <c r="EA12" s="7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7"/>
      <c r="EQ12" s="80"/>
      <c r="ER12" s="80"/>
      <c r="ES12" s="80"/>
      <c r="ET12" s="80"/>
      <c r="EU12" s="80"/>
      <c r="EV12" s="92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51">
        <f t="shared" si="0"/>
        <v>0</v>
      </c>
      <c r="FI12" s="52">
        <v>35</v>
      </c>
      <c r="FJ12" s="51">
        <f t="shared" si="1"/>
        <v>0</v>
      </c>
    </row>
    <row r="13" spans="1:166">
      <c r="A13" s="8" t="s">
        <v>34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51">
        <f t="shared" si="0"/>
        <v>0</v>
      </c>
      <c r="FI13" s="52">
        <v>70</v>
      </c>
      <c r="FJ13" s="51">
        <f t="shared" si="1"/>
        <v>0</v>
      </c>
    </row>
    <row r="14" spans="1:16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51">
        <f t="shared" si="0"/>
        <v>0</v>
      </c>
      <c r="FH14" s="52">
        <v>35</v>
      </c>
      <c r="FI14" s="51">
        <f t="shared" si="1"/>
        <v>0</v>
      </c>
    </row>
    <row r="15" spans="1:16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51">
        <f t="shared" si="0"/>
        <v>0</v>
      </c>
      <c r="FH15" s="52">
        <v>70</v>
      </c>
      <c r="FI15" s="51">
        <f t="shared" si="1"/>
        <v>0</v>
      </c>
    </row>
    <row r="16" spans="1:16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51">
        <f t="shared" si="0"/>
        <v>0</v>
      </c>
      <c r="FH16" s="52">
        <v>70</v>
      </c>
      <c r="FI16" s="51">
        <f t="shared" si="1"/>
        <v>0</v>
      </c>
    </row>
    <row r="17" spans="1:166">
      <c r="A17" s="7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9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0"/>
      <c r="DL17" s="92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92"/>
      <c r="FB17" s="80"/>
      <c r="FC17" s="80"/>
      <c r="FD17" s="80"/>
      <c r="FE17" s="80"/>
      <c r="FF17" s="80"/>
      <c r="FG17" s="80"/>
      <c r="FH17" s="51">
        <f t="shared" si="0"/>
        <v>0</v>
      </c>
      <c r="FI17" s="52">
        <v>35</v>
      </c>
      <c r="FJ17" s="51">
        <f t="shared" si="1"/>
        <v>0</v>
      </c>
    </row>
    <row r="18" spans="1:166">
      <c r="A18" s="13" t="s">
        <v>36</v>
      </c>
      <c r="B18" s="88">
        <f t="shared" ref="B18:BM18" si="2">COUNTA(B5:B16)</f>
        <v>0</v>
      </c>
      <c r="C18" s="88">
        <f t="shared" si="2"/>
        <v>0</v>
      </c>
      <c r="D18" s="88">
        <f t="shared" si="2"/>
        <v>0</v>
      </c>
      <c r="E18" s="88">
        <f t="shared" si="2"/>
        <v>0</v>
      </c>
      <c r="F18" s="88">
        <f t="shared" si="2"/>
        <v>0</v>
      </c>
      <c r="G18" s="88">
        <f t="shared" si="2"/>
        <v>0</v>
      </c>
      <c r="H18" s="88">
        <f t="shared" si="2"/>
        <v>0</v>
      </c>
      <c r="I18" s="88">
        <f t="shared" si="2"/>
        <v>0</v>
      </c>
      <c r="J18" s="88">
        <f t="shared" si="2"/>
        <v>0</v>
      </c>
      <c r="K18" s="88">
        <f t="shared" si="2"/>
        <v>0</v>
      </c>
      <c r="L18" s="88">
        <f t="shared" si="2"/>
        <v>0</v>
      </c>
      <c r="M18" s="88">
        <f t="shared" si="2"/>
        <v>0</v>
      </c>
      <c r="N18" s="88">
        <f t="shared" si="2"/>
        <v>0</v>
      </c>
      <c r="O18" s="88">
        <f t="shared" si="2"/>
        <v>0</v>
      </c>
      <c r="P18" s="88">
        <f t="shared" si="2"/>
        <v>0</v>
      </c>
      <c r="Q18" s="88">
        <f t="shared" si="2"/>
        <v>0</v>
      </c>
      <c r="R18" s="88">
        <f t="shared" si="2"/>
        <v>0</v>
      </c>
      <c r="S18" s="88">
        <f t="shared" si="2"/>
        <v>0</v>
      </c>
      <c r="T18" s="88">
        <f t="shared" si="2"/>
        <v>1</v>
      </c>
      <c r="U18" s="88">
        <f t="shared" si="2"/>
        <v>0</v>
      </c>
      <c r="V18" s="88">
        <f t="shared" si="2"/>
        <v>0</v>
      </c>
      <c r="W18" s="88">
        <f t="shared" si="2"/>
        <v>0</v>
      </c>
      <c r="X18" s="88">
        <f t="shared" si="2"/>
        <v>0</v>
      </c>
      <c r="Y18" s="88">
        <f t="shared" si="2"/>
        <v>0</v>
      </c>
      <c r="Z18" s="88">
        <f t="shared" si="2"/>
        <v>0</v>
      </c>
      <c r="AA18" s="88">
        <f t="shared" si="2"/>
        <v>0</v>
      </c>
      <c r="AB18" s="88">
        <f t="shared" si="2"/>
        <v>0</v>
      </c>
      <c r="AC18" s="88">
        <f t="shared" si="2"/>
        <v>0</v>
      </c>
      <c r="AD18" s="88">
        <f t="shared" si="2"/>
        <v>1</v>
      </c>
      <c r="AE18" s="88">
        <f t="shared" si="2"/>
        <v>0</v>
      </c>
      <c r="AF18" s="88">
        <f t="shared" si="2"/>
        <v>2</v>
      </c>
      <c r="AG18" s="88">
        <f t="shared" si="2"/>
        <v>0</v>
      </c>
      <c r="AH18" s="88">
        <f t="shared" si="2"/>
        <v>0</v>
      </c>
      <c r="AI18" s="88">
        <f t="shared" si="2"/>
        <v>1</v>
      </c>
      <c r="AJ18" s="88">
        <f t="shared" si="2"/>
        <v>0</v>
      </c>
      <c r="AK18" s="88">
        <f t="shared" si="2"/>
        <v>0</v>
      </c>
      <c r="AL18" s="88">
        <f t="shared" si="2"/>
        <v>0</v>
      </c>
      <c r="AM18" s="88">
        <f t="shared" si="2"/>
        <v>0</v>
      </c>
      <c r="AN18" s="88">
        <f t="shared" si="2"/>
        <v>0</v>
      </c>
      <c r="AO18" s="88">
        <f t="shared" si="2"/>
        <v>0</v>
      </c>
      <c r="AP18" s="88">
        <f t="shared" si="2"/>
        <v>0</v>
      </c>
      <c r="AQ18" s="88">
        <f t="shared" si="2"/>
        <v>0</v>
      </c>
      <c r="AR18" s="88">
        <f t="shared" si="2"/>
        <v>0</v>
      </c>
      <c r="AS18" s="88">
        <f t="shared" si="2"/>
        <v>0</v>
      </c>
      <c r="AT18" s="88">
        <f t="shared" si="2"/>
        <v>0</v>
      </c>
      <c r="AU18" s="88">
        <f t="shared" si="2"/>
        <v>0</v>
      </c>
      <c r="AV18" s="88">
        <f t="shared" si="2"/>
        <v>0</v>
      </c>
      <c r="AW18" s="88">
        <f t="shared" si="2"/>
        <v>0</v>
      </c>
      <c r="AX18" s="88">
        <f t="shared" si="2"/>
        <v>0</v>
      </c>
      <c r="AY18" s="88">
        <f t="shared" si="2"/>
        <v>0</v>
      </c>
      <c r="AZ18" s="88">
        <f t="shared" si="2"/>
        <v>0</v>
      </c>
      <c r="BA18" s="88">
        <f t="shared" si="2"/>
        <v>0</v>
      </c>
      <c r="BB18" s="88">
        <f t="shared" si="2"/>
        <v>0</v>
      </c>
      <c r="BC18" s="88">
        <f t="shared" si="2"/>
        <v>0</v>
      </c>
      <c r="BD18" s="88">
        <f t="shared" si="2"/>
        <v>0</v>
      </c>
      <c r="BE18" s="88">
        <f t="shared" si="2"/>
        <v>0</v>
      </c>
      <c r="BF18" s="88">
        <f t="shared" si="2"/>
        <v>0</v>
      </c>
      <c r="BG18" s="88">
        <f t="shared" si="2"/>
        <v>0</v>
      </c>
      <c r="BH18" s="88">
        <f t="shared" si="2"/>
        <v>0</v>
      </c>
      <c r="BI18" s="88">
        <f t="shared" si="2"/>
        <v>1</v>
      </c>
      <c r="BJ18" s="88">
        <f t="shared" si="2"/>
        <v>0</v>
      </c>
      <c r="BK18" s="88">
        <f t="shared" si="2"/>
        <v>0</v>
      </c>
      <c r="BL18" s="88">
        <f t="shared" si="2"/>
        <v>0</v>
      </c>
      <c r="BM18" s="88">
        <f t="shared" si="2"/>
        <v>0</v>
      </c>
      <c r="BN18" s="88">
        <f t="shared" ref="BN18:DY18" si="3">COUNTA(BN5:BN16)</f>
        <v>0</v>
      </c>
      <c r="BO18" s="88">
        <f t="shared" si="3"/>
        <v>0</v>
      </c>
      <c r="BP18" s="88">
        <f t="shared" si="3"/>
        <v>0</v>
      </c>
      <c r="BQ18" s="88">
        <f t="shared" si="3"/>
        <v>0</v>
      </c>
      <c r="BR18" s="88">
        <f t="shared" si="3"/>
        <v>1</v>
      </c>
      <c r="BS18" s="88">
        <f t="shared" si="3"/>
        <v>1</v>
      </c>
      <c r="BT18" s="88">
        <f t="shared" si="3"/>
        <v>1</v>
      </c>
      <c r="BU18" s="88">
        <f t="shared" si="3"/>
        <v>0</v>
      </c>
      <c r="BV18" s="88">
        <f t="shared" si="3"/>
        <v>0</v>
      </c>
      <c r="BW18" s="88">
        <f t="shared" si="3"/>
        <v>1</v>
      </c>
      <c r="BX18" s="88">
        <f t="shared" si="3"/>
        <v>0</v>
      </c>
      <c r="BY18" s="88">
        <f t="shared" si="3"/>
        <v>0</v>
      </c>
      <c r="BZ18" s="88">
        <f t="shared" si="3"/>
        <v>0</v>
      </c>
      <c r="CA18" s="88">
        <f t="shared" si="3"/>
        <v>0</v>
      </c>
      <c r="CB18" s="88">
        <f t="shared" si="3"/>
        <v>0</v>
      </c>
      <c r="CC18" s="88">
        <f t="shared" si="3"/>
        <v>0</v>
      </c>
      <c r="CD18" s="88">
        <f t="shared" si="3"/>
        <v>0</v>
      </c>
      <c r="CE18" s="88">
        <f t="shared" si="3"/>
        <v>0</v>
      </c>
      <c r="CF18" s="88">
        <f t="shared" si="3"/>
        <v>0</v>
      </c>
      <c r="CG18" s="88">
        <f t="shared" si="3"/>
        <v>0</v>
      </c>
      <c r="CH18" s="88">
        <f t="shared" si="3"/>
        <v>0</v>
      </c>
      <c r="CI18" s="88">
        <f t="shared" si="3"/>
        <v>0</v>
      </c>
      <c r="CJ18" s="88">
        <f t="shared" si="3"/>
        <v>0</v>
      </c>
      <c r="CK18" s="88">
        <f t="shared" si="3"/>
        <v>0</v>
      </c>
      <c r="CL18" s="88">
        <f t="shared" si="3"/>
        <v>0</v>
      </c>
      <c r="CM18" s="88">
        <f t="shared" si="3"/>
        <v>0</v>
      </c>
      <c r="CN18" s="88">
        <f t="shared" si="3"/>
        <v>0</v>
      </c>
      <c r="CO18" s="88">
        <f t="shared" si="3"/>
        <v>0</v>
      </c>
      <c r="CP18" s="88">
        <f t="shared" si="3"/>
        <v>0</v>
      </c>
      <c r="CQ18" s="88">
        <f t="shared" si="3"/>
        <v>0</v>
      </c>
      <c r="CR18" s="88">
        <f t="shared" si="3"/>
        <v>0</v>
      </c>
      <c r="CS18" s="88">
        <f t="shared" si="3"/>
        <v>0</v>
      </c>
      <c r="CT18" s="88">
        <f t="shared" si="3"/>
        <v>0</v>
      </c>
      <c r="CU18" s="88">
        <f t="shared" si="3"/>
        <v>0</v>
      </c>
      <c r="CV18" s="88">
        <f t="shared" si="3"/>
        <v>0</v>
      </c>
      <c r="CW18" s="88">
        <f t="shared" si="3"/>
        <v>0</v>
      </c>
      <c r="CX18" s="88">
        <f t="shared" si="3"/>
        <v>0</v>
      </c>
      <c r="CY18" s="88">
        <f t="shared" si="3"/>
        <v>0</v>
      </c>
      <c r="CZ18" s="88">
        <f t="shared" si="3"/>
        <v>0</v>
      </c>
      <c r="DA18" s="88">
        <f t="shared" si="3"/>
        <v>0</v>
      </c>
      <c r="DB18" s="88">
        <f t="shared" si="3"/>
        <v>0</v>
      </c>
      <c r="DC18" s="88">
        <f t="shared" si="3"/>
        <v>0</v>
      </c>
      <c r="DD18" s="88">
        <f t="shared" si="3"/>
        <v>0</v>
      </c>
      <c r="DE18" s="88">
        <f t="shared" si="3"/>
        <v>0</v>
      </c>
      <c r="DF18" s="88">
        <f t="shared" si="3"/>
        <v>0</v>
      </c>
      <c r="DG18" s="88">
        <f t="shared" si="3"/>
        <v>0</v>
      </c>
      <c r="DH18" s="88">
        <f t="shared" si="3"/>
        <v>0</v>
      </c>
      <c r="DI18" s="88">
        <f t="shared" si="3"/>
        <v>0</v>
      </c>
      <c r="DJ18" s="88">
        <f t="shared" si="3"/>
        <v>0</v>
      </c>
      <c r="DK18" s="88">
        <f t="shared" si="3"/>
        <v>0</v>
      </c>
      <c r="DL18" s="88">
        <f t="shared" si="3"/>
        <v>0</v>
      </c>
      <c r="DM18" s="88">
        <f t="shared" si="3"/>
        <v>0</v>
      </c>
      <c r="DN18" s="88">
        <f t="shared" si="3"/>
        <v>0</v>
      </c>
      <c r="DO18" s="88">
        <f t="shared" si="3"/>
        <v>1</v>
      </c>
      <c r="DP18" s="88">
        <f t="shared" si="3"/>
        <v>0</v>
      </c>
      <c r="DQ18" s="88">
        <f t="shared" si="3"/>
        <v>0</v>
      </c>
      <c r="DR18" s="88">
        <f>COUNTA(DR5:DR16)</f>
        <v>1</v>
      </c>
      <c r="DS18" s="88">
        <f t="shared" si="3"/>
        <v>1</v>
      </c>
      <c r="DT18" s="88">
        <f t="shared" si="3"/>
        <v>1</v>
      </c>
      <c r="DU18" s="88">
        <f t="shared" si="3"/>
        <v>0</v>
      </c>
      <c r="DV18" s="88">
        <f t="shared" si="3"/>
        <v>0</v>
      </c>
      <c r="DW18" s="88">
        <f t="shared" si="3"/>
        <v>0</v>
      </c>
      <c r="DX18" s="88">
        <f t="shared" si="3"/>
        <v>0</v>
      </c>
      <c r="DY18" s="88">
        <f t="shared" si="3"/>
        <v>0</v>
      </c>
      <c r="DZ18" s="88">
        <f t="shared" ref="DZ18:FG18" si="4">COUNTA(DZ5:DZ16)</f>
        <v>0</v>
      </c>
      <c r="EA18" s="88">
        <f t="shared" si="4"/>
        <v>0</v>
      </c>
      <c r="EB18" s="88">
        <f t="shared" si="4"/>
        <v>0</v>
      </c>
      <c r="EC18" s="88">
        <f t="shared" si="4"/>
        <v>0</v>
      </c>
      <c r="ED18" s="88">
        <f t="shared" si="4"/>
        <v>0</v>
      </c>
      <c r="EE18" s="88">
        <f t="shared" si="4"/>
        <v>0</v>
      </c>
      <c r="EF18" s="88">
        <f t="shared" si="4"/>
        <v>0</v>
      </c>
      <c r="EG18" s="88">
        <f t="shared" si="4"/>
        <v>0</v>
      </c>
      <c r="EH18" s="88">
        <f t="shared" si="4"/>
        <v>0</v>
      </c>
      <c r="EI18" s="88">
        <f t="shared" si="4"/>
        <v>0</v>
      </c>
      <c r="EJ18" s="88">
        <f t="shared" si="4"/>
        <v>0</v>
      </c>
      <c r="EK18" s="88">
        <f t="shared" si="4"/>
        <v>0</v>
      </c>
      <c r="EL18" s="88">
        <f t="shared" si="4"/>
        <v>0</v>
      </c>
      <c r="EM18" s="88">
        <f t="shared" si="4"/>
        <v>0</v>
      </c>
      <c r="EN18" s="88">
        <f t="shared" si="4"/>
        <v>0</v>
      </c>
      <c r="EO18" s="88">
        <f t="shared" si="4"/>
        <v>0</v>
      </c>
      <c r="EP18" s="88">
        <f t="shared" si="4"/>
        <v>0</v>
      </c>
      <c r="EQ18" s="88">
        <f t="shared" si="4"/>
        <v>0</v>
      </c>
      <c r="ER18" s="88">
        <f t="shared" si="4"/>
        <v>1</v>
      </c>
      <c r="ES18" s="88">
        <f t="shared" si="4"/>
        <v>1</v>
      </c>
      <c r="ET18" s="88">
        <f t="shared" si="4"/>
        <v>0</v>
      </c>
      <c r="EU18" s="88">
        <f t="shared" si="4"/>
        <v>0</v>
      </c>
      <c r="EV18" s="88">
        <f t="shared" si="4"/>
        <v>1</v>
      </c>
      <c r="EW18" s="88">
        <f t="shared" si="4"/>
        <v>0</v>
      </c>
      <c r="EX18" s="88">
        <f t="shared" si="4"/>
        <v>0</v>
      </c>
      <c r="EY18" s="88">
        <f t="shared" si="4"/>
        <v>0</v>
      </c>
      <c r="EZ18" s="88">
        <f t="shared" si="4"/>
        <v>1</v>
      </c>
      <c r="FA18" s="88">
        <f t="shared" si="4"/>
        <v>1</v>
      </c>
      <c r="FB18" s="88">
        <f t="shared" si="4"/>
        <v>0</v>
      </c>
      <c r="FC18" s="88">
        <f t="shared" si="4"/>
        <v>1</v>
      </c>
      <c r="FD18" s="88">
        <f t="shared" si="4"/>
        <v>0</v>
      </c>
      <c r="FE18" s="88">
        <f t="shared" si="4"/>
        <v>0</v>
      </c>
      <c r="FF18" s="88">
        <f t="shared" si="4"/>
        <v>0</v>
      </c>
      <c r="FG18" s="88">
        <f t="shared" si="4"/>
        <v>3</v>
      </c>
      <c r="FH18" s="53">
        <f>SUM(FH5:FH16)</f>
        <v>195</v>
      </c>
      <c r="FI18" s="53">
        <f>SUM(FI5:FI16)</f>
        <v>805</v>
      </c>
      <c r="FJ18" s="53"/>
    </row>
    <row r="19" spans="1:166">
      <c r="B19" s="2"/>
      <c r="C19" s="2"/>
      <c r="D19" s="2" t="s">
        <v>37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96"/>
      <c r="BN19" s="96"/>
      <c r="BO19" s="96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96"/>
      <c r="FC19" s="96"/>
      <c r="FD19" s="96"/>
      <c r="FE19" s="96"/>
      <c r="FF19" s="2"/>
      <c r="FG19" s="2"/>
      <c r="FH19" s="2"/>
      <c r="FI19" s="2"/>
      <c r="FJ19" s="2"/>
    </row>
    <row r="20" spans="1:166" ht="15" customHeight="1">
      <c r="A20" s="153" t="s">
        <v>0</v>
      </c>
      <c r="B20" s="45" t="s">
        <v>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5" t="s">
        <v>2</v>
      </c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150" t="s">
        <v>3</v>
      </c>
      <c r="FI20" s="150" t="s">
        <v>4</v>
      </c>
      <c r="FJ20" s="150" t="s">
        <v>5</v>
      </c>
    </row>
    <row r="21" spans="1:166">
      <c r="A21" s="153"/>
      <c r="B21" s="45" t="s">
        <v>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5" t="s">
        <v>7</v>
      </c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95"/>
      <c r="BD21" s="95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5" t="s">
        <v>8</v>
      </c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95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95"/>
      <c r="DI21" s="95"/>
      <c r="DJ21" s="95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5" t="s">
        <v>9</v>
      </c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150"/>
      <c r="FI21" s="150"/>
      <c r="FJ21" s="150"/>
    </row>
    <row r="22" spans="1:166">
      <c r="A22" s="148" t="s">
        <v>184</v>
      </c>
      <c r="B22" s="45" t="s">
        <v>11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7"/>
      <c r="W22" s="45" t="s">
        <v>12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5" t="s">
        <v>13</v>
      </c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5" t="s">
        <v>14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5" t="s">
        <v>15</v>
      </c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7"/>
      <c r="CR22" s="40"/>
      <c r="CS22" s="40" t="s">
        <v>16</v>
      </c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5" t="s">
        <v>17</v>
      </c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5" t="s">
        <v>18</v>
      </c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7"/>
      <c r="EW22" s="45" t="s">
        <v>19</v>
      </c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150"/>
      <c r="FI22" s="150"/>
      <c r="FJ22" s="150"/>
    </row>
    <row r="23" spans="1:166" ht="48.75">
      <c r="A23" s="149"/>
      <c r="B23" s="3">
        <v>1</v>
      </c>
      <c r="C23" s="4">
        <v>4</v>
      </c>
      <c r="D23" s="5">
        <v>5</v>
      </c>
      <c r="E23" s="5">
        <v>6</v>
      </c>
      <c r="F23" s="5">
        <v>7</v>
      </c>
      <c r="G23" s="5">
        <v>8</v>
      </c>
      <c r="H23" s="4">
        <v>11</v>
      </c>
      <c r="I23" s="5">
        <v>12</v>
      </c>
      <c r="J23" s="5">
        <v>13</v>
      </c>
      <c r="K23" s="5">
        <v>14</v>
      </c>
      <c r="L23" s="5">
        <v>15</v>
      </c>
      <c r="M23" s="4">
        <v>18</v>
      </c>
      <c r="N23" s="5">
        <v>19</v>
      </c>
      <c r="O23" s="5">
        <v>20</v>
      </c>
      <c r="P23" s="5">
        <v>21</v>
      </c>
      <c r="Q23" s="5">
        <v>22</v>
      </c>
      <c r="R23" s="4">
        <v>25</v>
      </c>
      <c r="S23" s="5">
        <v>26</v>
      </c>
      <c r="T23" s="5">
        <v>27</v>
      </c>
      <c r="U23" s="5">
        <v>28</v>
      </c>
      <c r="V23" s="5">
        <v>29</v>
      </c>
      <c r="W23" s="4">
        <v>2</v>
      </c>
      <c r="X23" s="5">
        <v>3</v>
      </c>
      <c r="Y23" s="5">
        <v>4</v>
      </c>
      <c r="Z23" s="5">
        <v>5</v>
      </c>
      <c r="AA23" s="5">
        <v>6</v>
      </c>
      <c r="AB23" s="4">
        <v>9</v>
      </c>
      <c r="AC23" s="5">
        <v>16</v>
      </c>
      <c r="AD23" s="5">
        <v>17</v>
      </c>
      <c r="AE23" s="5">
        <v>18</v>
      </c>
      <c r="AF23" s="5">
        <v>19</v>
      </c>
      <c r="AG23" s="5">
        <v>20</v>
      </c>
      <c r="AH23" s="4">
        <v>23</v>
      </c>
      <c r="AI23" s="5">
        <v>24</v>
      </c>
      <c r="AJ23" s="5">
        <v>25</v>
      </c>
      <c r="AK23" s="5">
        <v>26</v>
      </c>
      <c r="AL23" s="5">
        <v>27</v>
      </c>
      <c r="AM23" s="4">
        <v>6</v>
      </c>
      <c r="AN23" s="5">
        <v>7</v>
      </c>
      <c r="AO23" s="5">
        <v>8</v>
      </c>
      <c r="AP23" s="5">
        <v>9</v>
      </c>
      <c r="AQ23" s="5">
        <v>10</v>
      </c>
      <c r="AR23" s="4">
        <v>13</v>
      </c>
      <c r="AS23" s="5">
        <v>14</v>
      </c>
      <c r="AT23" s="5">
        <v>15</v>
      </c>
      <c r="AU23" s="5">
        <v>16</v>
      </c>
      <c r="AV23" s="5">
        <v>17</v>
      </c>
      <c r="AW23" s="4">
        <v>20</v>
      </c>
      <c r="AX23" s="5">
        <v>21</v>
      </c>
      <c r="AY23" s="5">
        <v>22</v>
      </c>
      <c r="AZ23" s="5">
        <v>23</v>
      </c>
      <c r="BA23" s="5">
        <v>24</v>
      </c>
      <c r="BB23" s="33" t="s">
        <v>20</v>
      </c>
      <c r="BC23" s="34">
        <v>28</v>
      </c>
      <c r="BD23" s="34">
        <v>29</v>
      </c>
      <c r="BE23" s="5">
        <v>30</v>
      </c>
      <c r="BF23" s="5">
        <v>1</v>
      </c>
      <c r="BG23" s="4">
        <v>4</v>
      </c>
      <c r="BH23" s="5">
        <v>5</v>
      </c>
      <c r="BI23" s="5">
        <v>6</v>
      </c>
      <c r="BJ23" s="5">
        <v>7</v>
      </c>
      <c r="BK23" s="5">
        <v>8</v>
      </c>
      <c r="BL23" s="36">
        <v>11</v>
      </c>
      <c r="BM23" s="14">
        <v>12</v>
      </c>
      <c r="BN23" s="14">
        <v>13</v>
      </c>
      <c r="BO23" s="5">
        <v>14</v>
      </c>
      <c r="BP23" s="5">
        <v>15</v>
      </c>
      <c r="BQ23" s="5">
        <v>18</v>
      </c>
      <c r="BR23" s="5">
        <v>19</v>
      </c>
      <c r="BS23" s="5">
        <v>20</v>
      </c>
      <c r="BT23" s="5">
        <v>21</v>
      </c>
      <c r="BU23" s="5">
        <v>22</v>
      </c>
      <c r="BV23" s="5">
        <v>25</v>
      </c>
      <c r="BW23" s="5">
        <v>26</v>
      </c>
      <c r="BX23" s="5">
        <v>27</v>
      </c>
      <c r="BY23" s="5">
        <v>28</v>
      </c>
      <c r="BZ23" s="5">
        <v>29</v>
      </c>
      <c r="CA23" s="4">
        <v>9</v>
      </c>
      <c r="CB23" s="5">
        <v>10</v>
      </c>
      <c r="CC23" s="5">
        <v>11</v>
      </c>
      <c r="CD23" s="5">
        <v>12</v>
      </c>
      <c r="CE23" s="4">
        <v>15</v>
      </c>
      <c r="CF23" s="5">
        <v>16</v>
      </c>
      <c r="CG23" s="5">
        <v>17</v>
      </c>
      <c r="CH23" s="5">
        <v>18</v>
      </c>
      <c r="CI23" s="5">
        <v>19</v>
      </c>
      <c r="CJ23" s="4">
        <v>22</v>
      </c>
      <c r="CK23" s="34">
        <v>23</v>
      </c>
      <c r="CL23" s="5">
        <v>24</v>
      </c>
      <c r="CM23" s="5">
        <v>25</v>
      </c>
      <c r="CN23" s="5">
        <v>26</v>
      </c>
      <c r="CO23" s="42">
        <v>29</v>
      </c>
      <c r="CP23" s="43">
        <v>30</v>
      </c>
      <c r="CQ23" s="43">
        <v>31</v>
      </c>
      <c r="CR23" s="43">
        <v>1</v>
      </c>
      <c r="CS23" s="43">
        <v>2</v>
      </c>
      <c r="CT23" s="4">
        <v>5</v>
      </c>
      <c r="CU23" s="5">
        <v>6</v>
      </c>
      <c r="CV23" s="5">
        <v>7</v>
      </c>
      <c r="CW23" s="5">
        <v>8</v>
      </c>
      <c r="CX23" s="5">
        <v>9</v>
      </c>
      <c r="CY23" s="4">
        <v>12</v>
      </c>
      <c r="CZ23" s="5">
        <v>13</v>
      </c>
      <c r="DA23" s="5">
        <v>14</v>
      </c>
      <c r="DB23" s="5">
        <v>15</v>
      </c>
      <c r="DC23" s="5">
        <v>16</v>
      </c>
      <c r="DD23" s="4">
        <v>19</v>
      </c>
      <c r="DE23" s="5">
        <v>20</v>
      </c>
      <c r="DF23" s="5">
        <v>21</v>
      </c>
      <c r="DG23" s="5">
        <v>22</v>
      </c>
      <c r="DH23" s="44">
        <v>26</v>
      </c>
      <c r="DI23" s="5">
        <v>27</v>
      </c>
      <c r="DJ23" s="43">
        <v>28</v>
      </c>
      <c r="DK23" s="43">
        <v>29</v>
      </c>
      <c r="DL23" s="5">
        <v>1</v>
      </c>
      <c r="DM23" s="4">
        <v>4</v>
      </c>
      <c r="DN23" s="5">
        <v>5</v>
      </c>
      <c r="DO23" s="5">
        <v>6</v>
      </c>
      <c r="DP23" s="5">
        <v>7</v>
      </c>
      <c r="DQ23" s="4">
        <v>11</v>
      </c>
      <c r="DR23" s="5">
        <v>12</v>
      </c>
      <c r="DS23" s="5">
        <v>13</v>
      </c>
      <c r="DT23" s="5">
        <v>14</v>
      </c>
      <c r="DU23" s="5">
        <v>15</v>
      </c>
      <c r="DV23" s="4">
        <v>18</v>
      </c>
      <c r="DW23" s="5">
        <v>19</v>
      </c>
      <c r="DX23" s="5">
        <v>20</v>
      </c>
      <c r="DY23" s="5">
        <v>21</v>
      </c>
      <c r="DZ23" s="5">
        <v>22</v>
      </c>
      <c r="EA23" s="42">
        <v>1</v>
      </c>
      <c r="EB23" s="43">
        <v>2</v>
      </c>
      <c r="EC23" s="5">
        <v>3</v>
      </c>
      <c r="ED23" s="5">
        <v>4</v>
      </c>
      <c r="EE23" s="5">
        <v>5</v>
      </c>
      <c r="EF23" s="4">
        <v>8</v>
      </c>
      <c r="EG23" s="5">
        <v>9</v>
      </c>
      <c r="EH23" s="5">
        <v>10</v>
      </c>
      <c r="EI23" s="5">
        <v>11</v>
      </c>
      <c r="EJ23" s="5">
        <v>12</v>
      </c>
      <c r="EK23" s="4">
        <v>15</v>
      </c>
      <c r="EL23" s="5">
        <v>16</v>
      </c>
      <c r="EM23" s="5">
        <v>17</v>
      </c>
      <c r="EN23" s="5">
        <v>18</v>
      </c>
      <c r="EO23" s="5">
        <v>19</v>
      </c>
      <c r="EP23" s="4">
        <v>22</v>
      </c>
      <c r="EQ23" s="5">
        <v>23</v>
      </c>
      <c r="ER23" s="5">
        <v>24</v>
      </c>
      <c r="ES23" s="5">
        <v>25</v>
      </c>
      <c r="ET23" s="5">
        <v>26</v>
      </c>
      <c r="EU23" s="4">
        <v>29</v>
      </c>
      <c r="EV23" s="5">
        <v>30</v>
      </c>
      <c r="EW23" s="14">
        <v>2</v>
      </c>
      <c r="EX23" s="14">
        <v>3</v>
      </c>
      <c r="EY23" s="36">
        <v>6</v>
      </c>
      <c r="EZ23" s="5">
        <v>7</v>
      </c>
      <c r="FA23" s="50">
        <v>8</v>
      </c>
      <c r="FB23" s="36">
        <v>13</v>
      </c>
      <c r="FC23" s="14">
        <v>14</v>
      </c>
      <c r="FD23" s="14">
        <v>15</v>
      </c>
      <c r="FE23" s="14">
        <v>16</v>
      </c>
      <c r="FF23" s="5">
        <v>17</v>
      </c>
      <c r="FG23" s="4">
        <v>20</v>
      </c>
      <c r="FH23" s="150"/>
      <c r="FI23" s="150"/>
      <c r="FJ23" s="150"/>
    </row>
    <row r="24" spans="1:166">
      <c r="A24" s="8" t="s">
        <v>21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93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92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92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92"/>
      <c r="CP24" s="80"/>
      <c r="CQ24" s="80"/>
      <c r="CR24" s="80"/>
      <c r="CS24" s="80"/>
      <c r="CT24" s="80"/>
      <c r="CU24" s="80"/>
      <c r="CV24" s="80"/>
      <c r="CW24" s="92"/>
      <c r="CX24" s="80"/>
      <c r="CY24" s="80"/>
      <c r="CZ24" s="80"/>
      <c r="DA24" s="80"/>
      <c r="DB24" s="80"/>
      <c r="DC24" s="80"/>
      <c r="DD24" s="80"/>
      <c r="DE24" s="92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92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92"/>
      <c r="EX24" s="80"/>
      <c r="EY24" s="80"/>
      <c r="EZ24" s="80"/>
      <c r="FA24" s="92"/>
      <c r="FB24" s="80"/>
      <c r="FC24" s="80"/>
      <c r="FD24" s="80"/>
      <c r="FE24" s="80"/>
      <c r="FF24" s="80"/>
      <c r="FG24" s="80"/>
      <c r="FH24" s="51">
        <f t="shared" ref="FH24:FH32" si="5">COUNTA(B24:FG24)</f>
        <v>0</v>
      </c>
      <c r="FI24" s="52">
        <v>140</v>
      </c>
      <c r="FJ24" s="51">
        <f>FH24*100/FI24</f>
        <v>0</v>
      </c>
    </row>
    <row r="25" spans="1:166">
      <c r="A25" s="8" t="s">
        <v>22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94"/>
      <c r="AS25" s="80"/>
      <c r="AT25" s="80"/>
      <c r="AU25" s="80"/>
      <c r="AV25" s="80"/>
      <c r="AW25" s="80"/>
      <c r="AX25" s="80"/>
      <c r="AY25" s="80"/>
      <c r="AZ25" s="80"/>
      <c r="BA25" s="80"/>
      <c r="BB25" s="92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92"/>
      <c r="BR25" s="92"/>
      <c r="BS25" s="92"/>
      <c r="BT25" s="92"/>
      <c r="BU25" s="92"/>
      <c r="BV25" s="92"/>
      <c r="BW25" s="92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92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92"/>
      <c r="DS25" s="80"/>
      <c r="DT25" s="80"/>
      <c r="DU25" s="80"/>
      <c r="DV25" s="80"/>
      <c r="DW25" s="80"/>
      <c r="DX25" s="80"/>
      <c r="DY25" s="80"/>
      <c r="DZ25" s="92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92"/>
      <c r="FG25" s="80"/>
      <c r="FH25" s="51">
        <f t="shared" si="5"/>
        <v>0</v>
      </c>
      <c r="FI25" s="52">
        <v>105</v>
      </c>
      <c r="FJ25" s="51">
        <f t="shared" ref="FJ25:FJ32" si="6">FH25*100/FI25</f>
        <v>0</v>
      </c>
    </row>
    <row r="26" spans="1:166">
      <c r="A26" s="16" t="s">
        <v>23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92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92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92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51">
        <f t="shared" si="5"/>
        <v>0</v>
      </c>
      <c r="FI26" s="52">
        <v>105</v>
      </c>
      <c r="FJ26" s="51">
        <f t="shared" si="6"/>
        <v>0</v>
      </c>
    </row>
    <row r="27" spans="1:166">
      <c r="A27" s="8" t="s">
        <v>24</v>
      </c>
      <c r="B27" s="80"/>
      <c r="C27" s="80"/>
      <c r="D27" s="80"/>
      <c r="E27" s="80"/>
      <c r="F27" s="80"/>
      <c r="G27" s="80"/>
      <c r="H27" s="80"/>
      <c r="I27" s="80"/>
      <c r="J27" s="80"/>
      <c r="K27" s="90"/>
      <c r="L27" s="29"/>
      <c r="M27" s="91"/>
      <c r="N27" s="80"/>
      <c r="O27" s="80"/>
      <c r="P27" s="80"/>
      <c r="Q27" s="80"/>
      <c r="R27" s="92"/>
      <c r="S27" s="93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7"/>
      <c r="AE27" s="80"/>
      <c r="AG27" s="80"/>
      <c r="AH27" s="80"/>
      <c r="AI27" s="80"/>
      <c r="AJ27" s="80"/>
      <c r="AK27" s="80"/>
      <c r="AL27" s="80"/>
      <c r="AM27" s="80"/>
      <c r="AN27" s="92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92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92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92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92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51">
        <f t="shared" si="5"/>
        <v>0</v>
      </c>
      <c r="FI27" s="52">
        <v>175</v>
      </c>
      <c r="FJ27" s="51">
        <f t="shared" si="6"/>
        <v>0</v>
      </c>
    </row>
    <row r="28" spans="1:166">
      <c r="A28" s="8" t="s">
        <v>181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92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92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92"/>
      <c r="CU28" s="80"/>
      <c r="CV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51">
        <f t="shared" si="5"/>
        <v>0</v>
      </c>
      <c r="FI28" s="52">
        <v>70</v>
      </c>
      <c r="FJ28" s="51">
        <f t="shared" si="6"/>
        <v>0</v>
      </c>
    </row>
    <row r="29" spans="1:166" ht="15.75">
      <c r="A29" s="8" t="s">
        <v>185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92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92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6" t="s">
        <v>39</v>
      </c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6" t="s">
        <v>39</v>
      </c>
      <c r="DU29" s="92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124" t="s">
        <v>197</v>
      </c>
      <c r="FA29" s="80"/>
      <c r="FB29" s="80"/>
      <c r="FC29" s="80"/>
      <c r="FD29" s="80"/>
      <c r="FE29" s="86"/>
      <c r="FF29" s="80"/>
      <c r="FG29" s="92"/>
      <c r="FH29" s="51">
        <f t="shared" si="5"/>
        <v>3</v>
      </c>
      <c r="FI29" s="52">
        <v>35</v>
      </c>
      <c r="FJ29" s="51">
        <f t="shared" si="6"/>
        <v>8.5714285714285712</v>
      </c>
    </row>
    <row r="30" spans="1:166">
      <c r="A30" s="10" t="s">
        <v>32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51">
        <f t="shared" si="5"/>
        <v>0</v>
      </c>
      <c r="FI30" s="52">
        <v>35</v>
      </c>
      <c r="FJ30" s="51">
        <f t="shared" si="6"/>
        <v>0</v>
      </c>
    </row>
    <row r="31" spans="1:166" ht="26.25">
      <c r="A31" s="61" t="s">
        <v>33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7"/>
      <c r="O31" s="80"/>
      <c r="P31" s="80"/>
      <c r="Q31" s="9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7" t="s">
        <v>40</v>
      </c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92"/>
      <c r="DY31" s="80"/>
      <c r="DZ31" s="80"/>
      <c r="EA31" s="80"/>
      <c r="EB31" s="7" t="s">
        <v>40</v>
      </c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7" t="s">
        <v>40</v>
      </c>
      <c r="ES31" s="80"/>
      <c r="ET31" s="80"/>
      <c r="EU31" s="80"/>
      <c r="EV31" s="92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51">
        <f t="shared" si="5"/>
        <v>3</v>
      </c>
      <c r="FI31" s="52">
        <v>35</v>
      </c>
      <c r="FJ31" s="51">
        <f t="shared" si="6"/>
        <v>8.5714285714285712</v>
      </c>
    </row>
    <row r="32" spans="1:166">
      <c r="A32" s="1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51">
        <f t="shared" si="5"/>
        <v>0</v>
      </c>
      <c r="FI32" s="52">
        <v>35</v>
      </c>
      <c r="FJ32" s="51">
        <f t="shared" si="6"/>
        <v>0</v>
      </c>
    </row>
    <row r="33" spans="1:166">
      <c r="A33" s="13" t="s">
        <v>36</v>
      </c>
      <c r="B33" s="14">
        <f t="shared" ref="B33:AG33" si="7">COUNTA(B24:B32)</f>
        <v>0</v>
      </c>
      <c r="C33" s="14">
        <f t="shared" si="7"/>
        <v>0</v>
      </c>
      <c r="D33" s="14">
        <f t="shared" si="7"/>
        <v>0</v>
      </c>
      <c r="E33" s="14">
        <f t="shared" si="7"/>
        <v>0</v>
      </c>
      <c r="F33" s="14">
        <f t="shared" si="7"/>
        <v>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4">
        <f t="shared" si="7"/>
        <v>0</v>
      </c>
      <c r="K33" s="14">
        <f t="shared" si="7"/>
        <v>0</v>
      </c>
      <c r="L33" s="14">
        <f t="shared" si="7"/>
        <v>0</v>
      </c>
      <c r="M33" s="14">
        <f t="shared" si="7"/>
        <v>0</v>
      </c>
      <c r="N33" s="14">
        <f t="shared" si="7"/>
        <v>0</v>
      </c>
      <c r="O33" s="14">
        <f t="shared" si="7"/>
        <v>0</v>
      </c>
      <c r="P33" s="14">
        <f t="shared" si="7"/>
        <v>0</v>
      </c>
      <c r="Q33" s="14">
        <f t="shared" si="7"/>
        <v>0</v>
      </c>
      <c r="R33" s="14">
        <f t="shared" si="7"/>
        <v>0</v>
      </c>
      <c r="S33" s="14">
        <f t="shared" si="7"/>
        <v>0</v>
      </c>
      <c r="T33" s="14">
        <f t="shared" si="7"/>
        <v>0</v>
      </c>
      <c r="U33" s="14">
        <f t="shared" si="7"/>
        <v>0</v>
      </c>
      <c r="V33" s="14">
        <f t="shared" si="7"/>
        <v>0</v>
      </c>
      <c r="W33" s="14">
        <f t="shared" si="7"/>
        <v>0</v>
      </c>
      <c r="X33" s="14">
        <f t="shared" si="7"/>
        <v>0</v>
      </c>
      <c r="Y33" s="14">
        <f t="shared" si="7"/>
        <v>0</v>
      </c>
      <c r="Z33" s="14">
        <f t="shared" si="7"/>
        <v>0</v>
      </c>
      <c r="AA33" s="14">
        <f t="shared" si="7"/>
        <v>0</v>
      </c>
      <c r="AB33" s="14">
        <f t="shared" si="7"/>
        <v>0</v>
      </c>
      <c r="AC33" s="14">
        <f t="shared" si="7"/>
        <v>0</v>
      </c>
      <c r="AD33" s="14">
        <f t="shared" si="7"/>
        <v>0</v>
      </c>
      <c r="AE33" s="14">
        <f t="shared" si="7"/>
        <v>0</v>
      </c>
      <c r="AF33" s="14">
        <f t="shared" si="7"/>
        <v>0</v>
      </c>
      <c r="AG33" s="14">
        <f t="shared" si="7"/>
        <v>0</v>
      </c>
      <c r="AH33" s="14">
        <f t="shared" ref="AH33:BC33" si="8">COUNTA(AH24:AH32)</f>
        <v>0</v>
      </c>
      <c r="AI33" s="14">
        <f t="shared" si="8"/>
        <v>0</v>
      </c>
      <c r="AJ33" s="14">
        <f t="shared" si="8"/>
        <v>0</v>
      </c>
      <c r="AK33" s="14">
        <f t="shared" si="8"/>
        <v>0</v>
      </c>
      <c r="AL33" s="14">
        <f t="shared" si="8"/>
        <v>0</v>
      </c>
      <c r="AM33" s="14">
        <f t="shared" si="8"/>
        <v>0</v>
      </c>
      <c r="AN33" s="14">
        <f t="shared" si="8"/>
        <v>0</v>
      </c>
      <c r="AO33" s="14">
        <f t="shared" si="8"/>
        <v>0</v>
      </c>
      <c r="AP33" s="14">
        <f t="shared" si="8"/>
        <v>0</v>
      </c>
      <c r="AQ33" s="14">
        <f t="shared" si="8"/>
        <v>0</v>
      </c>
      <c r="AR33" s="14">
        <f t="shared" si="8"/>
        <v>0</v>
      </c>
      <c r="AS33" s="14">
        <f t="shared" si="8"/>
        <v>0</v>
      </c>
      <c r="AT33" s="14">
        <f t="shared" si="8"/>
        <v>0</v>
      </c>
      <c r="AU33" s="14">
        <f t="shared" si="8"/>
        <v>0</v>
      </c>
      <c r="AV33" s="14">
        <f t="shared" si="8"/>
        <v>0</v>
      </c>
      <c r="AW33" s="14">
        <f t="shared" si="8"/>
        <v>0</v>
      </c>
      <c r="AX33" s="14">
        <f t="shared" si="8"/>
        <v>0</v>
      </c>
      <c r="AY33" s="14">
        <f t="shared" si="8"/>
        <v>0</v>
      </c>
      <c r="AZ33" s="14">
        <f t="shared" si="8"/>
        <v>0</v>
      </c>
      <c r="BA33" s="14">
        <f t="shared" si="8"/>
        <v>0</v>
      </c>
      <c r="BB33" s="14">
        <f t="shared" si="8"/>
        <v>0</v>
      </c>
      <c r="BC33" s="14">
        <f t="shared" si="8"/>
        <v>0</v>
      </c>
      <c r="BD33" s="14"/>
      <c r="BE33" s="14">
        <f t="shared" ref="BE33:BQ33" si="9">COUNTA(BE24:BE32)</f>
        <v>0</v>
      </c>
      <c r="BF33" s="14">
        <f t="shared" si="9"/>
        <v>0</v>
      </c>
      <c r="BG33" s="14">
        <f t="shared" si="9"/>
        <v>0</v>
      </c>
      <c r="BH33" s="14">
        <f t="shared" si="9"/>
        <v>0</v>
      </c>
      <c r="BI33" s="14">
        <f t="shared" si="9"/>
        <v>0</v>
      </c>
      <c r="BJ33" s="14">
        <f t="shared" si="9"/>
        <v>0</v>
      </c>
      <c r="BK33" s="14">
        <f t="shared" si="9"/>
        <v>0</v>
      </c>
      <c r="BL33" s="14">
        <f t="shared" si="9"/>
        <v>0</v>
      </c>
      <c r="BM33" s="14">
        <f t="shared" si="9"/>
        <v>0</v>
      </c>
      <c r="BN33" s="14">
        <f t="shared" si="9"/>
        <v>0</v>
      </c>
      <c r="BO33" s="14">
        <f t="shared" si="9"/>
        <v>1</v>
      </c>
      <c r="BP33" s="14">
        <f t="shared" si="9"/>
        <v>0</v>
      </c>
      <c r="BQ33" s="14">
        <f t="shared" si="9"/>
        <v>0</v>
      </c>
      <c r="BR33" s="14"/>
      <c r="BS33" s="14"/>
      <c r="BT33" s="14"/>
      <c r="BU33" s="14"/>
      <c r="BV33" s="14"/>
      <c r="BW33" s="14"/>
      <c r="BX33" s="14">
        <f t="shared" ref="BX33:DG33" si="10">COUNTA(BX24:BX32)</f>
        <v>0</v>
      </c>
      <c r="BY33" s="14">
        <f t="shared" si="10"/>
        <v>0</v>
      </c>
      <c r="BZ33" s="14">
        <f t="shared" si="10"/>
        <v>0</v>
      </c>
      <c r="CA33" s="14">
        <f t="shared" si="10"/>
        <v>0</v>
      </c>
      <c r="CB33" s="14">
        <f t="shared" si="10"/>
        <v>0</v>
      </c>
      <c r="CC33" s="14">
        <f t="shared" si="10"/>
        <v>0</v>
      </c>
      <c r="CD33" s="14">
        <f t="shared" si="10"/>
        <v>0</v>
      </c>
      <c r="CE33" s="14">
        <f t="shared" si="10"/>
        <v>0</v>
      </c>
      <c r="CF33" s="14">
        <f t="shared" si="10"/>
        <v>0</v>
      </c>
      <c r="CG33" s="14">
        <f t="shared" si="10"/>
        <v>0</v>
      </c>
      <c r="CH33" s="14">
        <f t="shared" si="10"/>
        <v>0</v>
      </c>
      <c r="CI33" s="14">
        <f t="shared" si="10"/>
        <v>0</v>
      </c>
      <c r="CJ33" s="14">
        <f t="shared" si="10"/>
        <v>0</v>
      </c>
      <c r="CK33" s="14">
        <f t="shared" si="10"/>
        <v>0</v>
      </c>
      <c r="CL33" s="14">
        <f t="shared" si="10"/>
        <v>0</v>
      </c>
      <c r="CM33" s="14">
        <f t="shared" si="10"/>
        <v>0</v>
      </c>
      <c r="CN33" s="14">
        <f t="shared" si="10"/>
        <v>0</v>
      </c>
      <c r="CO33" s="14">
        <f t="shared" si="10"/>
        <v>0</v>
      </c>
      <c r="CP33" s="14">
        <f t="shared" si="10"/>
        <v>0</v>
      </c>
      <c r="CQ33" s="14">
        <f t="shared" si="10"/>
        <v>0</v>
      </c>
      <c r="CR33" s="14">
        <f t="shared" si="10"/>
        <v>0</v>
      </c>
      <c r="CS33" s="14">
        <f t="shared" si="10"/>
        <v>0</v>
      </c>
      <c r="CT33" s="14">
        <f t="shared" si="10"/>
        <v>0</v>
      </c>
      <c r="CU33" s="14">
        <f t="shared" si="10"/>
        <v>0</v>
      </c>
      <c r="CV33" s="14">
        <f t="shared" si="10"/>
        <v>0</v>
      </c>
      <c r="CW33" s="14">
        <f t="shared" si="10"/>
        <v>1</v>
      </c>
      <c r="CX33" s="14">
        <f t="shared" si="10"/>
        <v>0</v>
      </c>
      <c r="CY33" s="14">
        <f t="shared" si="10"/>
        <v>0</v>
      </c>
      <c r="CZ33" s="14">
        <f t="shared" si="10"/>
        <v>0</v>
      </c>
      <c r="DA33" s="14">
        <f t="shared" si="10"/>
        <v>0</v>
      </c>
      <c r="DB33" s="14">
        <f t="shared" si="10"/>
        <v>0</v>
      </c>
      <c r="DC33" s="14">
        <f t="shared" si="10"/>
        <v>0</v>
      </c>
      <c r="DD33" s="14">
        <f t="shared" si="10"/>
        <v>0</v>
      </c>
      <c r="DE33" s="14">
        <f t="shared" si="10"/>
        <v>0</v>
      </c>
      <c r="DF33" s="14">
        <f t="shared" si="10"/>
        <v>0</v>
      </c>
      <c r="DG33" s="14">
        <f t="shared" si="10"/>
        <v>0</v>
      </c>
      <c r="DH33" s="14"/>
      <c r="DI33" s="14"/>
      <c r="DJ33" s="14">
        <f t="shared" ref="DJ33:EO33" si="11">COUNTA(DJ24:DJ32)</f>
        <v>0</v>
      </c>
      <c r="DK33" s="14">
        <f t="shared" si="11"/>
        <v>0</v>
      </c>
      <c r="DL33" s="14">
        <f t="shared" si="11"/>
        <v>0</v>
      </c>
      <c r="DM33" s="14">
        <f t="shared" si="11"/>
        <v>0</v>
      </c>
      <c r="DN33" s="14">
        <f t="shared" si="11"/>
        <v>0</v>
      </c>
      <c r="DO33" s="14">
        <f t="shared" si="11"/>
        <v>0</v>
      </c>
      <c r="DP33" s="14">
        <f t="shared" si="11"/>
        <v>0</v>
      </c>
      <c r="DQ33" s="14">
        <f t="shared" si="11"/>
        <v>0</v>
      </c>
      <c r="DR33" s="14">
        <f t="shared" si="11"/>
        <v>0</v>
      </c>
      <c r="DS33" s="14">
        <f t="shared" si="11"/>
        <v>0</v>
      </c>
      <c r="DT33" s="14">
        <f t="shared" si="11"/>
        <v>1</v>
      </c>
      <c r="DU33" s="14">
        <f t="shared" si="11"/>
        <v>0</v>
      </c>
      <c r="DV33" s="14">
        <f t="shared" si="11"/>
        <v>0</v>
      </c>
      <c r="DW33" s="14">
        <f t="shared" si="11"/>
        <v>0</v>
      </c>
      <c r="DX33" s="14">
        <f t="shared" si="11"/>
        <v>0</v>
      </c>
      <c r="DY33" s="14">
        <f t="shared" si="11"/>
        <v>0</v>
      </c>
      <c r="DZ33" s="14">
        <f t="shared" si="11"/>
        <v>0</v>
      </c>
      <c r="EA33" s="14">
        <f t="shared" si="11"/>
        <v>0</v>
      </c>
      <c r="EB33" s="14">
        <f t="shared" si="11"/>
        <v>1</v>
      </c>
      <c r="EC33" s="14">
        <f t="shared" si="11"/>
        <v>0</v>
      </c>
      <c r="ED33" s="14">
        <f t="shared" si="11"/>
        <v>0</v>
      </c>
      <c r="EE33" s="14">
        <f t="shared" si="11"/>
        <v>0</v>
      </c>
      <c r="EF33" s="14">
        <f t="shared" si="11"/>
        <v>0</v>
      </c>
      <c r="EG33" s="14">
        <f t="shared" si="11"/>
        <v>0</v>
      </c>
      <c r="EH33" s="14">
        <f t="shared" si="11"/>
        <v>0</v>
      </c>
      <c r="EI33" s="14">
        <f t="shared" si="11"/>
        <v>0</v>
      </c>
      <c r="EJ33" s="14">
        <f t="shared" si="11"/>
        <v>0</v>
      </c>
      <c r="EK33" s="14">
        <f t="shared" si="11"/>
        <v>0</v>
      </c>
      <c r="EL33" s="14">
        <f t="shared" si="11"/>
        <v>0</v>
      </c>
      <c r="EM33" s="14">
        <f t="shared" si="11"/>
        <v>0</v>
      </c>
      <c r="EN33" s="14">
        <f t="shared" si="11"/>
        <v>0</v>
      </c>
      <c r="EO33" s="14">
        <f t="shared" si="11"/>
        <v>0</v>
      </c>
      <c r="EP33" s="14"/>
      <c r="EQ33" s="14">
        <f>COUNTA(EQ24:EQ32)</f>
        <v>0</v>
      </c>
      <c r="ER33" s="14">
        <f>COUNTA(ER24:ER32)</f>
        <v>1</v>
      </c>
      <c r="ES33" s="14">
        <f>COUNTA(ES24:ES32)</f>
        <v>0</v>
      </c>
      <c r="ET33" s="14">
        <f>COUNTA(ET24:ET32)</f>
        <v>0</v>
      </c>
      <c r="EU33" s="14"/>
      <c r="EV33" s="14">
        <f t="shared" ref="EV33:FG33" si="12">COUNTA(EV24:EV32)</f>
        <v>0</v>
      </c>
      <c r="EW33" s="14">
        <f t="shared" si="12"/>
        <v>0</v>
      </c>
      <c r="EX33" s="14">
        <f t="shared" si="12"/>
        <v>0</v>
      </c>
      <c r="EY33" s="14">
        <f t="shared" si="12"/>
        <v>0</v>
      </c>
      <c r="EZ33" s="14">
        <f t="shared" si="12"/>
        <v>1</v>
      </c>
      <c r="FA33" s="14">
        <f t="shared" si="12"/>
        <v>0</v>
      </c>
      <c r="FB33" s="14">
        <f t="shared" si="12"/>
        <v>0</v>
      </c>
      <c r="FC33" s="14">
        <f t="shared" si="12"/>
        <v>0</v>
      </c>
      <c r="FD33" s="14">
        <f t="shared" si="12"/>
        <v>0</v>
      </c>
      <c r="FE33" s="14">
        <f t="shared" si="12"/>
        <v>0</v>
      </c>
      <c r="FF33" s="14">
        <f t="shared" si="12"/>
        <v>0</v>
      </c>
      <c r="FG33" s="14">
        <f t="shared" si="12"/>
        <v>0</v>
      </c>
      <c r="FH33" s="53">
        <f>SUM(FH24:FH32)</f>
        <v>6</v>
      </c>
      <c r="FI33" s="53">
        <f>SUM(FI24:FI32)</f>
        <v>735</v>
      </c>
      <c r="FJ33" s="53"/>
    </row>
    <row r="34" spans="1:16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96"/>
      <c r="BN34" s="96"/>
      <c r="BO34" s="96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96"/>
      <c r="FC34" s="96"/>
      <c r="FD34" s="96"/>
      <c r="FE34" s="96"/>
      <c r="FF34" s="2"/>
      <c r="FG34" s="2"/>
      <c r="FH34" s="2"/>
      <c r="FI34" s="2"/>
      <c r="FJ34" s="2"/>
    </row>
    <row r="35" spans="1:166" ht="15" customHeight="1">
      <c r="A35" s="153" t="s">
        <v>0</v>
      </c>
      <c r="B35" s="45" t="s">
        <v>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5" t="s">
        <v>2</v>
      </c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50" t="s">
        <v>3</v>
      </c>
      <c r="FI35" s="150" t="s">
        <v>4</v>
      </c>
      <c r="FJ35" s="150" t="s">
        <v>5</v>
      </c>
    </row>
    <row r="36" spans="1:166">
      <c r="A36" s="153"/>
      <c r="B36" s="45" t="s">
        <v>6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5" t="s">
        <v>7</v>
      </c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95"/>
      <c r="BD36" s="95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5" t="s">
        <v>8</v>
      </c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95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95"/>
      <c r="DI36" s="95"/>
      <c r="DJ36" s="95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5" t="s">
        <v>9</v>
      </c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50"/>
      <c r="FI36" s="150"/>
      <c r="FJ36" s="150"/>
    </row>
    <row r="37" spans="1:166">
      <c r="A37" s="148" t="s">
        <v>186</v>
      </c>
      <c r="B37" s="45" t="s">
        <v>11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7"/>
      <c r="W37" s="45" t="s">
        <v>12</v>
      </c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5" t="s">
        <v>13</v>
      </c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5" t="s">
        <v>14</v>
      </c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5" t="s">
        <v>15</v>
      </c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7"/>
      <c r="CR37" s="40"/>
      <c r="CS37" s="40" t="s">
        <v>16</v>
      </c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5" t="s">
        <v>17</v>
      </c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5" t="s">
        <v>18</v>
      </c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7"/>
      <c r="EW37" s="45" t="s">
        <v>19</v>
      </c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50"/>
      <c r="FI37" s="150"/>
      <c r="FJ37" s="150"/>
    </row>
    <row r="38" spans="1:166" ht="48.75">
      <c r="A38" s="149"/>
      <c r="B38" s="3">
        <v>1</v>
      </c>
      <c r="C38" s="4">
        <v>4</v>
      </c>
      <c r="D38" s="5">
        <v>5</v>
      </c>
      <c r="E38" s="5">
        <v>6</v>
      </c>
      <c r="F38" s="5">
        <v>7</v>
      </c>
      <c r="G38" s="5">
        <v>8</v>
      </c>
      <c r="H38" s="4">
        <v>11</v>
      </c>
      <c r="I38" s="5">
        <v>12</v>
      </c>
      <c r="J38" s="5">
        <v>13</v>
      </c>
      <c r="K38" s="5">
        <v>14</v>
      </c>
      <c r="L38" s="5">
        <v>15</v>
      </c>
      <c r="M38" s="4">
        <v>18</v>
      </c>
      <c r="N38" s="5">
        <v>19</v>
      </c>
      <c r="O38" s="5">
        <v>20</v>
      </c>
      <c r="P38" s="5">
        <v>21</v>
      </c>
      <c r="Q38" s="5">
        <v>22</v>
      </c>
      <c r="R38" s="4">
        <v>25</v>
      </c>
      <c r="S38" s="5">
        <v>26</v>
      </c>
      <c r="T38" s="5">
        <v>27</v>
      </c>
      <c r="U38" s="5">
        <v>28</v>
      </c>
      <c r="V38" s="5">
        <v>29</v>
      </c>
      <c r="W38" s="4">
        <v>2</v>
      </c>
      <c r="X38" s="5">
        <v>3</v>
      </c>
      <c r="Y38" s="5">
        <v>4</v>
      </c>
      <c r="Z38" s="5">
        <v>5</v>
      </c>
      <c r="AA38" s="5">
        <v>6</v>
      </c>
      <c r="AB38" s="4">
        <v>9</v>
      </c>
      <c r="AC38" s="5">
        <v>16</v>
      </c>
      <c r="AD38" s="5">
        <v>17</v>
      </c>
      <c r="AE38" s="5">
        <v>18</v>
      </c>
      <c r="AF38" s="5">
        <v>19</v>
      </c>
      <c r="AG38" s="5">
        <v>20</v>
      </c>
      <c r="AH38" s="4">
        <v>23</v>
      </c>
      <c r="AI38" s="5">
        <v>24</v>
      </c>
      <c r="AJ38" s="5">
        <v>25</v>
      </c>
      <c r="AK38" s="5">
        <v>26</v>
      </c>
      <c r="AL38" s="5">
        <v>27</v>
      </c>
      <c r="AM38" s="4">
        <v>6</v>
      </c>
      <c r="AN38" s="5">
        <v>7</v>
      </c>
      <c r="AO38" s="5">
        <v>8</v>
      </c>
      <c r="AP38" s="5">
        <v>9</v>
      </c>
      <c r="AQ38" s="5">
        <v>10</v>
      </c>
      <c r="AR38" s="4">
        <v>13</v>
      </c>
      <c r="AS38" s="5">
        <v>14</v>
      </c>
      <c r="AT38" s="5">
        <v>15</v>
      </c>
      <c r="AU38" s="5">
        <v>16</v>
      </c>
      <c r="AV38" s="5">
        <v>17</v>
      </c>
      <c r="AW38" s="4">
        <v>20</v>
      </c>
      <c r="AX38" s="5">
        <v>21</v>
      </c>
      <c r="AY38" s="5">
        <v>22</v>
      </c>
      <c r="AZ38" s="5">
        <v>23</v>
      </c>
      <c r="BA38" s="5">
        <v>24</v>
      </c>
      <c r="BB38" s="33" t="s">
        <v>20</v>
      </c>
      <c r="BC38" s="34">
        <v>28</v>
      </c>
      <c r="BD38" s="34">
        <v>29</v>
      </c>
      <c r="BE38" s="5">
        <v>30</v>
      </c>
      <c r="BF38" s="5">
        <v>1</v>
      </c>
      <c r="BG38" s="4">
        <v>4</v>
      </c>
      <c r="BH38" s="5">
        <v>5</v>
      </c>
      <c r="BI38" s="5">
        <v>6</v>
      </c>
      <c r="BJ38" s="5">
        <v>7</v>
      </c>
      <c r="BK38" s="5">
        <v>8</v>
      </c>
      <c r="BL38" s="36">
        <v>11</v>
      </c>
      <c r="BM38" s="14">
        <v>12</v>
      </c>
      <c r="BN38" s="14">
        <v>13</v>
      </c>
      <c r="BO38" s="5">
        <v>14</v>
      </c>
      <c r="BP38" s="5">
        <v>15</v>
      </c>
      <c r="BQ38" s="5">
        <v>18</v>
      </c>
      <c r="BR38" s="5">
        <v>19</v>
      </c>
      <c r="BS38" s="5">
        <v>20</v>
      </c>
      <c r="BT38" s="5">
        <v>21</v>
      </c>
      <c r="BU38" s="5">
        <v>22</v>
      </c>
      <c r="BV38" s="5">
        <v>25</v>
      </c>
      <c r="BW38" s="5">
        <v>26</v>
      </c>
      <c r="BX38" s="5">
        <v>27</v>
      </c>
      <c r="BY38" s="5">
        <v>28</v>
      </c>
      <c r="BZ38" s="5">
        <v>29</v>
      </c>
      <c r="CA38" s="4">
        <v>9</v>
      </c>
      <c r="CB38" s="5">
        <v>10</v>
      </c>
      <c r="CC38" s="5">
        <v>11</v>
      </c>
      <c r="CD38" s="5">
        <v>12</v>
      </c>
      <c r="CE38" s="4">
        <v>15</v>
      </c>
      <c r="CF38" s="5">
        <v>16</v>
      </c>
      <c r="CG38" s="5">
        <v>17</v>
      </c>
      <c r="CH38" s="5">
        <v>18</v>
      </c>
      <c r="CI38" s="5">
        <v>19</v>
      </c>
      <c r="CJ38" s="4">
        <v>22</v>
      </c>
      <c r="CK38" s="34">
        <v>23</v>
      </c>
      <c r="CL38" s="5">
        <v>24</v>
      </c>
      <c r="CM38" s="5">
        <v>25</v>
      </c>
      <c r="CN38" s="5">
        <v>26</v>
      </c>
      <c r="CO38" s="42">
        <v>29</v>
      </c>
      <c r="CP38" s="43">
        <v>30</v>
      </c>
      <c r="CQ38" s="43">
        <v>31</v>
      </c>
      <c r="CR38" s="43">
        <v>1</v>
      </c>
      <c r="CS38" s="43">
        <v>2</v>
      </c>
      <c r="CT38" s="4">
        <v>5</v>
      </c>
      <c r="CU38" s="5">
        <v>6</v>
      </c>
      <c r="CV38" s="5">
        <v>7</v>
      </c>
      <c r="CW38" s="5">
        <v>8</v>
      </c>
      <c r="CX38" s="5">
        <v>9</v>
      </c>
      <c r="CY38" s="4">
        <v>12</v>
      </c>
      <c r="CZ38" s="5">
        <v>13</v>
      </c>
      <c r="DA38" s="5">
        <v>14</v>
      </c>
      <c r="DB38" s="5">
        <v>15</v>
      </c>
      <c r="DC38" s="5">
        <v>16</v>
      </c>
      <c r="DD38" s="4">
        <v>19</v>
      </c>
      <c r="DE38" s="5">
        <v>20</v>
      </c>
      <c r="DF38" s="5">
        <v>21</v>
      </c>
      <c r="DG38" s="5">
        <v>22</v>
      </c>
      <c r="DH38" s="44">
        <v>26</v>
      </c>
      <c r="DI38" s="5">
        <v>27</v>
      </c>
      <c r="DJ38" s="43">
        <v>28</v>
      </c>
      <c r="DK38" s="43">
        <v>29</v>
      </c>
      <c r="DL38" s="5">
        <v>1</v>
      </c>
      <c r="DM38" s="4">
        <v>4</v>
      </c>
      <c r="DN38" s="5">
        <v>5</v>
      </c>
      <c r="DO38" s="5">
        <v>6</v>
      </c>
      <c r="DP38" s="5">
        <v>7</v>
      </c>
      <c r="DQ38" s="4">
        <v>11</v>
      </c>
      <c r="DR38" s="5">
        <v>12</v>
      </c>
      <c r="DS38" s="5">
        <v>13</v>
      </c>
      <c r="DT38" s="5">
        <v>14</v>
      </c>
      <c r="DU38" s="5">
        <v>15</v>
      </c>
      <c r="DV38" s="4">
        <v>18</v>
      </c>
      <c r="DW38" s="5">
        <v>19</v>
      </c>
      <c r="DX38" s="5">
        <v>20</v>
      </c>
      <c r="DY38" s="5">
        <v>21</v>
      </c>
      <c r="DZ38" s="5">
        <v>22</v>
      </c>
      <c r="EA38" s="42">
        <v>1</v>
      </c>
      <c r="EB38" s="43">
        <v>2</v>
      </c>
      <c r="EC38" s="5">
        <v>3</v>
      </c>
      <c r="ED38" s="5">
        <v>4</v>
      </c>
      <c r="EE38" s="5">
        <v>5</v>
      </c>
      <c r="EF38" s="4">
        <v>8</v>
      </c>
      <c r="EG38" s="5">
        <v>9</v>
      </c>
      <c r="EH38" s="5">
        <v>10</v>
      </c>
      <c r="EI38" s="5">
        <v>11</v>
      </c>
      <c r="EJ38" s="5">
        <v>12</v>
      </c>
      <c r="EK38" s="4">
        <v>15</v>
      </c>
      <c r="EL38" s="5">
        <v>16</v>
      </c>
      <c r="EM38" s="5">
        <v>17</v>
      </c>
      <c r="EN38" s="5">
        <v>18</v>
      </c>
      <c r="EO38" s="5">
        <v>19</v>
      </c>
      <c r="EP38" s="4">
        <v>22</v>
      </c>
      <c r="EQ38" s="5">
        <v>23</v>
      </c>
      <c r="ER38" s="5">
        <v>24</v>
      </c>
      <c r="ES38" s="5">
        <v>25</v>
      </c>
      <c r="ET38" s="5">
        <v>26</v>
      </c>
      <c r="EU38" s="4">
        <v>29</v>
      </c>
      <c r="EV38" s="5">
        <v>30</v>
      </c>
      <c r="EW38" s="14">
        <v>2</v>
      </c>
      <c r="EX38" s="14">
        <v>3</v>
      </c>
      <c r="EY38" s="36">
        <v>6</v>
      </c>
      <c r="EZ38" s="5">
        <v>7</v>
      </c>
      <c r="FA38" s="50">
        <v>8</v>
      </c>
      <c r="FB38" s="36">
        <v>13</v>
      </c>
      <c r="FC38" s="14">
        <v>14</v>
      </c>
      <c r="FD38" s="14">
        <v>15</v>
      </c>
      <c r="FE38" s="14">
        <v>16</v>
      </c>
      <c r="FF38" s="5">
        <v>17</v>
      </c>
      <c r="FG38" s="4">
        <v>20</v>
      </c>
      <c r="FH38" s="150"/>
      <c r="FI38" s="150"/>
      <c r="FJ38" s="150"/>
    </row>
    <row r="39" spans="1:166">
      <c r="A39" s="8" t="s">
        <v>21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93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92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92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92"/>
      <c r="CO39" s="80"/>
      <c r="CP39" s="80"/>
      <c r="CQ39" s="80"/>
      <c r="CR39" s="80"/>
      <c r="CS39" s="80"/>
      <c r="CT39" s="80"/>
      <c r="CU39" s="80"/>
      <c r="CV39" s="80"/>
      <c r="CW39" s="80"/>
      <c r="CX39" s="92"/>
      <c r="CY39" s="80"/>
      <c r="CZ39" s="80"/>
      <c r="DA39" s="80"/>
      <c r="DB39" s="80"/>
      <c r="DC39" s="80"/>
      <c r="DD39" s="80"/>
      <c r="DE39" s="92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92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92"/>
      <c r="FB39" s="80"/>
      <c r="FC39" s="80"/>
      <c r="FD39" s="80"/>
      <c r="FE39" s="80"/>
      <c r="FF39" s="80"/>
      <c r="FG39" s="80"/>
      <c r="FH39" s="51">
        <f t="shared" ref="FH39:FH49" si="13">COUNTA(B39:FG39)</f>
        <v>0</v>
      </c>
      <c r="FI39" s="52">
        <v>140</v>
      </c>
      <c r="FJ39" s="51">
        <f>FH39*100/FI39</f>
        <v>0</v>
      </c>
    </row>
    <row r="40" spans="1:166">
      <c r="A40" s="8" t="s">
        <v>22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92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92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92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51">
        <f t="shared" si="13"/>
        <v>0</v>
      </c>
      <c r="FI40" s="52">
        <v>105</v>
      </c>
      <c r="FJ40" s="51">
        <f t="shared" ref="FJ40:FJ49" si="14">FH40*100/FI40</f>
        <v>0</v>
      </c>
    </row>
    <row r="41" spans="1:166">
      <c r="A41" s="16" t="s">
        <v>23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94"/>
      <c r="AT41" s="80"/>
      <c r="AU41" s="80"/>
      <c r="AV41" s="80"/>
      <c r="AW41" s="80"/>
      <c r="AX41" s="80"/>
      <c r="AY41" s="80"/>
      <c r="AZ41" s="80"/>
      <c r="BA41" s="80"/>
      <c r="BB41" s="92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92"/>
      <c r="BR41" s="92"/>
      <c r="BS41" s="92"/>
      <c r="BT41" s="92"/>
      <c r="BU41" s="92"/>
      <c r="BV41" s="92"/>
      <c r="BW41" s="92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92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92"/>
      <c r="DS41" s="80"/>
      <c r="DT41" s="80"/>
      <c r="DU41" s="80"/>
      <c r="DV41" s="80"/>
      <c r="DW41" s="80"/>
      <c r="DX41" s="80"/>
      <c r="DY41" s="92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92"/>
      <c r="FG41" s="80"/>
      <c r="FH41" s="51">
        <f t="shared" si="13"/>
        <v>0</v>
      </c>
      <c r="FI41" s="52">
        <v>105</v>
      </c>
      <c r="FJ41" s="51">
        <f t="shared" si="14"/>
        <v>0</v>
      </c>
    </row>
    <row r="42" spans="1:166">
      <c r="A42" s="8" t="s">
        <v>24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51">
        <f t="shared" si="13"/>
        <v>0</v>
      </c>
      <c r="FI42" s="52">
        <v>105</v>
      </c>
      <c r="FJ42" s="51">
        <f t="shared" si="14"/>
        <v>0</v>
      </c>
    </row>
    <row r="43" spans="1:166">
      <c r="A43" s="8" t="s">
        <v>181</v>
      </c>
      <c r="B43" s="80"/>
      <c r="C43" s="80"/>
      <c r="D43" s="80"/>
      <c r="E43" s="80"/>
      <c r="F43" s="80"/>
      <c r="G43" s="80"/>
      <c r="H43" s="80"/>
      <c r="I43" s="80"/>
      <c r="J43" s="80"/>
      <c r="K43" s="90"/>
      <c r="L43" s="29"/>
      <c r="M43" s="91"/>
      <c r="N43" s="80"/>
      <c r="O43" s="80"/>
      <c r="P43" s="80"/>
      <c r="Q43" s="80"/>
      <c r="R43" s="92"/>
      <c r="S43" s="93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7"/>
      <c r="AE43" s="80"/>
      <c r="AG43" s="80"/>
      <c r="AH43" s="80"/>
      <c r="AI43" s="80"/>
      <c r="AJ43" s="80"/>
      <c r="AK43" s="80"/>
      <c r="AL43" s="80"/>
      <c r="AM43" s="80"/>
      <c r="AN43" s="92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92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92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92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92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51">
        <f t="shared" si="13"/>
        <v>0</v>
      </c>
      <c r="FI43" s="52">
        <v>175</v>
      </c>
      <c r="FJ43" s="51">
        <f t="shared" si="14"/>
        <v>0</v>
      </c>
    </row>
    <row r="44" spans="1:166" ht="15.75">
      <c r="A44" s="8" t="s">
        <v>31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92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92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92"/>
      <c r="CV44" s="80"/>
      <c r="CW44" s="86" t="s">
        <v>42</v>
      </c>
      <c r="CX44" s="80"/>
      <c r="CY44" s="80"/>
      <c r="CZ44" s="80"/>
      <c r="DA44" s="80"/>
      <c r="DB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6" t="s">
        <v>42</v>
      </c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124" t="s">
        <v>198</v>
      </c>
      <c r="FA44" s="80"/>
      <c r="FB44" s="80"/>
      <c r="FC44" s="80"/>
      <c r="FD44" s="80"/>
      <c r="FE44" s="86"/>
      <c r="FF44" s="80"/>
      <c r="FG44" s="80"/>
      <c r="FH44" s="51">
        <f t="shared" si="13"/>
        <v>3</v>
      </c>
      <c r="FI44" s="52">
        <v>70</v>
      </c>
      <c r="FJ44" s="51">
        <f t="shared" si="14"/>
        <v>4.2857142857142856</v>
      </c>
    </row>
    <row r="45" spans="1:166">
      <c r="A45" s="10" t="s">
        <v>32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92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92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92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92"/>
      <c r="FH45" s="51">
        <f t="shared" si="13"/>
        <v>0</v>
      </c>
      <c r="FI45" s="52">
        <v>35</v>
      </c>
      <c r="FJ45" s="51">
        <f t="shared" si="14"/>
        <v>0</v>
      </c>
    </row>
    <row r="46" spans="1:166" ht="26.25">
      <c r="A46" s="61" t="s">
        <v>33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7" t="s">
        <v>43</v>
      </c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7" t="s">
        <v>43</v>
      </c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Q46" s="80"/>
      <c r="ER46" s="7" t="s">
        <v>43</v>
      </c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51">
        <f t="shared" si="13"/>
        <v>3</v>
      </c>
      <c r="FI46" s="52">
        <v>35</v>
      </c>
      <c r="FJ46" s="51">
        <f t="shared" si="14"/>
        <v>8.5714285714285712</v>
      </c>
    </row>
    <row r="47" spans="1:166">
      <c r="A47" s="8" t="s">
        <v>34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7"/>
      <c r="O47" s="80"/>
      <c r="P47" s="80"/>
      <c r="Q47" s="92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92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92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51">
        <f t="shared" si="13"/>
        <v>0</v>
      </c>
      <c r="FI47" s="52">
        <v>35</v>
      </c>
      <c r="FJ47" s="51">
        <f t="shared" si="14"/>
        <v>0</v>
      </c>
    </row>
    <row r="48" spans="1:166">
      <c r="A48" s="1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51">
        <f t="shared" si="13"/>
        <v>0</v>
      </c>
      <c r="FI48" s="52">
        <v>35</v>
      </c>
      <c r="FJ48" s="51">
        <f t="shared" si="14"/>
        <v>0</v>
      </c>
    </row>
    <row r="49" spans="1:166">
      <c r="A49" s="13" t="s">
        <v>36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51">
        <f t="shared" si="13"/>
        <v>0</v>
      </c>
      <c r="FI49" s="52">
        <v>35</v>
      </c>
      <c r="FJ49" s="51">
        <f t="shared" si="14"/>
        <v>0</v>
      </c>
    </row>
    <row r="50" spans="1:166">
      <c r="B50" s="14">
        <f t="shared" ref="B50:AG50" si="15">COUNTA(B39:B49)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  <c r="I50" s="14">
        <f t="shared" si="15"/>
        <v>0</v>
      </c>
      <c r="J50" s="14">
        <f t="shared" si="15"/>
        <v>0</v>
      </c>
      <c r="K50" s="14">
        <f t="shared" si="15"/>
        <v>0</v>
      </c>
      <c r="L50" s="14">
        <f t="shared" si="15"/>
        <v>0</v>
      </c>
      <c r="M50" s="14">
        <f t="shared" si="15"/>
        <v>0</v>
      </c>
      <c r="N50" s="14">
        <f t="shared" si="15"/>
        <v>0</v>
      </c>
      <c r="O50" s="14">
        <f t="shared" si="15"/>
        <v>0</v>
      </c>
      <c r="P50" s="14">
        <f t="shared" si="15"/>
        <v>0</v>
      </c>
      <c r="Q50" s="14">
        <f t="shared" si="15"/>
        <v>0</v>
      </c>
      <c r="R50" s="14">
        <f t="shared" si="15"/>
        <v>0</v>
      </c>
      <c r="S50" s="14">
        <f t="shared" si="15"/>
        <v>0</v>
      </c>
      <c r="T50" s="14">
        <f t="shared" si="15"/>
        <v>0</v>
      </c>
      <c r="U50" s="14">
        <f t="shared" si="15"/>
        <v>0</v>
      </c>
      <c r="V50" s="14">
        <f t="shared" si="15"/>
        <v>0</v>
      </c>
      <c r="W50" s="14">
        <f t="shared" si="15"/>
        <v>0</v>
      </c>
      <c r="X50" s="14">
        <f t="shared" si="15"/>
        <v>0</v>
      </c>
      <c r="Y50" s="14">
        <f t="shared" si="15"/>
        <v>0</v>
      </c>
      <c r="Z50" s="14">
        <f t="shared" si="15"/>
        <v>0</v>
      </c>
      <c r="AA50" s="14">
        <f t="shared" si="15"/>
        <v>0</v>
      </c>
      <c r="AB50" s="14">
        <f t="shared" si="15"/>
        <v>0</v>
      </c>
      <c r="AC50" s="14">
        <f t="shared" si="15"/>
        <v>0</v>
      </c>
      <c r="AD50" s="14">
        <f t="shared" si="15"/>
        <v>0</v>
      </c>
      <c r="AE50" s="14">
        <f t="shared" si="15"/>
        <v>0</v>
      </c>
      <c r="AF50" s="14">
        <f t="shared" si="15"/>
        <v>0</v>
      </c>
      <c r="AG50" s="14">
        <f t="shared" si="15"/>
        <v>0</v>
      </c>
      <c r="AH50" s="14">
        <f t="shared" ref="AH50:BC50" si="16">COUNTA(AH39:AH49)</f>
        <v>0</v>
      </c>
      <c r="AI50" s="14">
        <f t="shared" si="16"/>
        <v>0</v>
      </c>
      <c r="AJ50" s="14">
        <f t="shared" si="16"/>
        <v>0</v>
      </c>
      <c r="AK50" s="14">
        <f t="shared" si="16"/>
        <v>0</v>
      </c>
      <c r="AL50" s="14">
        <f t="shared" si="16"/>
        <v>0</v>
      </c>
      <c r="AM50" s="14">
        <f t="shared" si="16"/>
        <v>0</v>
      </c>
      <c r="AN50" s="14">
        <f t="shared" si="16"/>
        <v>0</v>
      </c>
      <c r="AO50" s="14">
        <f t="shared" si="16"/>
        <v>0</v>
      </c>
      <c r="AP50" s="14">
        <f t="shared" si="16"/>
        <v>0</v>
      </c>
      <c r="AQ50" s="14">
        <f t="shared" si="16"/>
        <v>0</v>
      </c>
      <c r="AR50" s="14">
        <f t="shared" si="16"/>
        <v>0</v>
      </c>
      <c r="AS50" s="14">
        <f t="shared" si="16"/>
        <v>0</v>
      </c>
      <c r="AT50" s="14">
        <f t="shared" si="16"/>
        <v>0</v>
      </c>
      <c r="AU50" s="14">
        <f t="shared" si="16"/>
        <v>0</v>
      </c>
      <c r="AV50" s="14">
        <f t="shared" si="16"/>
        <v>0</v>
      </c>
      <c r="AW50" s="14">
        <f t="shared" si="16"/>
        <v>0</v>
      </c>
      <c r="AX50" s="14">
        <f t="shared" si="16"/>
        <v>0</v>
      </c>
      <c r="AY50" s="14">
        <f t="shared" si="16"/>
        <v>0</v>
      </c>
      <c r="AZ50" s="14">
        <f t="shared" si="16"/>
        <v>0</v>
      </c>
      <c r="BA50" s="14">
        <f t="shared" si="16"/>
        <v>0</v>
      </c>
      <c r="BB50" s="14">
        <f t="shared" si="16"/>
        <v>0</v>
      </c>
      <c r="BC50" s="14">
        <f t="shared" si="16"/>
        <v>0</v>
      </c>
      <c r="BD50" s="14"/>
      <c r="BE50" s="14">
        <f t="shared" ref="BE50:BQ50" si="17">COUNTA(BE39:BE49)</f>
        <v>0</v>
      </c>
      <c r="BF50" s="14">
        <f t="shared" si="17"/>
        <v>0</v>
      </c>
      <c r="BG50" s="14">
        <f t="shared" si="17"/>
        <v>0</v>
      </c>
      <c r="BH50" s="14">
        <f t="shared" si="17"/>
        <v>0</v>
      </c>
      <c r="BI50" s="14">
        <f t="shared" si="17"/>
        <v>0</v>
      </c>
      <c r="BJ50" s="14">
        <f t="shared" si="17"/>
        <v>0</v>
      </c>
      <c r="BK50" s="14">
        <f t="shared" si="17"/>
        <v>0</v>
      </c>
      <c r="BL50" s="14">
        <f t="shared" si="17"/>
        <v>0</v>
      </c>
      <c r="BM50" s="14">
        <f t="shared" si="17"/>
        <v>0</v>
      </c>
      <c r="BN50" s="14">
        <f t="shared" si="17"/>
        <v>0</v>
      </c>
      <c r="BO50" s="14">
        <f t="shared" si="17"/>
        <v>1</v>
      </c>
      <c r="BP50" s="14">
        <f t="shared" si="17"/>
        <v>0</v>
      </c>
      <c r="BQ50" s="14">
        <f t="shared" si="17"/>
        <v>0</v>
      </c>
      <c r="BR50" s="14"/>
      <c r="BS50" s="14"/>
      <c r="BT50" s="14"/>
      <c r="BU50" s="14"/>
      <c r="BV50" s="14"/>
      <c r="BW50" s="14"/>
      <c r="BX50" s="14">
        <f t="shared" ref="BX50:DG50" si="18">COUNTA(BX39:BX49)</f>
        <v>0</v>
      </c>
      <c r="BY50" s="14">
        <f t="shared" si="18"/>
        <v>0</v>
      </c>
      <c r="BZ50" s="14">
        <f t="shared" si="18"/>
        <v>0</v>
      </c>
      <c r="CA50" s="14">
        <f t="shared" si="18"/>
        <v>0</v>
      </c>
      <c r="CB50" s="14">
        <f t="shared" si="18"/>
        <v>0</v>
      </c>
      <c r="CC50" s="14">
        <f t="shared" si="18"/>
        <v>0</v>
      </c>
      <c r="CD50" s="14">
        <f t="shared" si="18"/>
        <v>0</v>
      </c>
      <c r="CE50" s="14">
        <f t="shared" si="18"/>
        <v>0</v>
      </c>
      <c r="CF50" s="14">
        <f t="shared" si="18"/>
        <v>0</v>
      </c>
      <c r="CG50" s="14">
        <f t="shared" si="18"/>
        <v>0</v>
      </c>
      <c r="CH50" s="14">
        <f t="shared" si="18"/>
        <v>0</v>
      </c>
      <c r="CI50" s="14">
        <f t="shared" si="18"/>
        <v>0</v>
      </c>
      <c r="CJ50" s="14">
        <f t="shared" si="18"/>
        <v>0</v>
      </c>
      <c r="CK50" s="14">
        <f t="shared" si="18"/>
        <v>0</v>
      </c>
      <c r="CL50" s="14">
        <f t="shared" si="18"/>
        <v>0</v>
      </c>
      <c r="CM50" s="14">
        <f t="shared" si="18"/>
        <v>0</v>
      </c>
      <c r="CN50" s="14">
        <f t="shared" si="18"/>
        <v>0</v>
      </c>
      <c r="CO50" s="14">
        <f t="shared" si="18"/>
        <v>0</v>
      </c>
      <c r="CP50" s="14">
        <f t="shared" si="18"/>
        <v>0</v>
      </c>
      <c r="CQ50" s="14">
        <f t="shared" si="18"/>
        <v>0</v>
      </c>
      <c r="CR50" s="14">
        <f t="shared" si="18"/>
        <v>0</v>
      </c>
      <c r="CS50" s="14">
        <f t="shared" si="18"/>
        <v>0</v>
      </c>
      <c r="CT50" s="14">
        <f t="shared" si="18"/>
        <v>0</v>
      </c>
      <c r="CU50" s="14">
        <f t="shared" si="18"/>
        <v>0</v>
      </c>
      <c r="CV50" s="14">
        <f t="shared" si="18"/>
        <v>0</v>
      </c>
      <c r="CW50" s="14">
        <f t="shared" si="18"/>
        <v>1</v>
      </c>
      <c r="CX50" s="14">
        <f t="shared" si="18"/>
        <v>0</v>
      </c>
      <c r="CY50" s="14">
        <f t="shared" si="18"/>
        <v>0</v>
      </c>
      <c r="CZ50" s="14">
        <f t="shared" si="18"/>
        <v>0</v>
      </c>
      <c r="DA50" s="14">
        <f t="shared" si="18"/>
        <v>0</v>
      </c>
      <c r="DB50" s="14">
        <f t="shared" si="18"/>
        <v>0</v>
      </c>
      <c r="DC50" s="14">
        <f t="shared" si="18"/>
        <v>0</v>
      </c>
      <c r="DD50" s="14">
        <f t="shared" si="18"/>
        <v>0</v>
      </c>
      <c r="DE50" s="14">
        <f t="shared" si="18"/>
        <v>0</v>
      </c>
      <c r="DF50" s="14">
        <f t="shared" si="18"/>
        <v>0</v>
      </c>
      <c r="DG50" s="14">
        <f t="shared" si="18"/>
        <v>0</v>
      </c>
      <c r="DH50" s="14"/>
      <c r="DI50" s="14"/>
      <c r="DJ50" s="14">
        <f t="shared" ref="DJ50:EO50" si="19">COUNTA(DJ39:DJ49)</f>
        <v>0</v>
      </c>
      <c r="DK50" s="14">
        <f t="shared" si="19"/>
        <v>0</v>
      </c>
      <c r="DL50" s="14">
        <f t="shared" si="19"/>
        <v>0</v>
      </c>
      <c r="DM50" s="14">
        <f t="shared" si="19"/>
        <v>0</v>
      </c>
      <c r="DN50" s="14">
        <f t="shared" si="19"/>
        <v>0</v>
      </c>
      <c r="DO50" s="14">
        <f t="shared" si="19"/>
        <v>0</v>
      </c>
      <c r="DP50" s="14">
        <f t="shared" si="19"/>
        <v>0</v>
      </c>
      <c r="DQ50" s="14">
        <f t="shared" si="19"/>
        <v>0</v>
      </c>
      <c r="DR50" s="14">
        <f t="shared" si="19"/>
        <v>0</v>
      </c>
      <c r="DS50" s="14">
        <f t="shared" si="19"/>
        <v>0</v>
      </c>
      <c r="DT50" s="14">
        <f t="shared" si="19"/>
        <v>1</v>
      </c>
      <c r="DU50" s="14">
        <f t="shared" si="19"/>
        <v>0</v>
      </c>
      <c r="DV50" s="14">
        <f t="shared" si="19"/>
        <v>0</v>
      </c>
      <c r="DW50" s="14">
        <f t="shared" si="19"/>
        <v>0</v>
      </c>
      <c r="DX50" s="14">
        <f t="shared" si="19"/>
        <v>0</v>
      </c>
      <c r="DY50" s="14">
        <f t="shared" si="19"/>
        <v>0</v>
      </c>
      <c r="DZ50" s="14">
        <f t="shared" si="19"/>
        <v>0</v>
      </c>
      <c r="EA50" s="14">
        <f t="shared" si="19"/>
        <v>0</v>
      </c>
      <c r="EB50" s="14">
        <f t="shared" si="19"/>
        <v>1</v>
      </c>
      <c r="EC50" s="14">
        <f t="shared" si="19"/>
        <v>0</v>
      </c>
      <c r="ED50" s="14">
        <f t="shared" si="19"/>
        <v>0</v>
      </c>
      <c r="EE50" s="14">
        <f t="shared" si="19"/>
        <v>0</v>
      </c>
      <c r="EF50" s="14">
        <f t="shared" si="19"/>
        <v>0</v>
      </c>
      <c r="EG50" s="14">
        <f t="shared" si="19"/>
        <v>0</v>
      </c>
      <c r="EH50" s="14">
        <f t="shared" si="19"/>
        <v>0</v>
      </c>
      <c r="EI50" s="14">
        <f t="shared" si="19"/>
        <v>0</v>
      </c>
      <c r="EJ50" s="14">
        <f t="shared" si="19"/>
        <v>0</v>
      </c>
      <c r="EK50" s="14">
        <f t="shared" si="19"/>
        <v>0</v>
      </c>
      <c r="EL50" s="14">
        <f t="shared" si="19"/>
        <v>0</v>
      </c>
      <c r="EM50" s="14">
        <f t="shared" si="19"/>
        <v>0</v>
      </c>
      <c r="EN50" s="14">
        <f t="shared" si="19"/>
        <v>0</v>
      </c>
      <c r="EO50" s="14">
        <f t="shared" si="19"/>
        <v>0</v>
      </c>
      <c r="EP50" s="14"/>
      <c r="EQ50" s="14">
        <f>COUNTA(EQ39:EQ49)</f>
        <v>0</v>
      </c>
      <c r="ER50" s="14">
        <f>COUNTA(ER39:ER49)</f>
        <v>1</v>
      </c>
      <c r="ES50" s="14">
        <f>COUNTA(ES39:ES49)</f>
        <v>0</v>
      </c>
      <c r="ET50" s="14">
        <f>COUNTA(ET39:ET49)</f>
        <v>0</v>
      </c>
      <c r="EU50" s="14"/>
      <c r="EV50" s="14">
        <f t="shared" ref="EV50:FG50" si="20">COUNTA(EV39:EV49)</f>
        <v>0</v>
      </c>
      <c r="EW50" s="14">
        <f t="shared" si="20"/>
        <v>0</v>
      </c>
      <c r="EX50" s="14">
        <f t="shared" si="20"/>
        <v>0</v>
      </c>
      <c r="EY50" s="14">
        <f t="shared" si="20"/>
        <v>0</v>
      </c>
      <c r="EZ50" s="14">
        <f t="shared" si="20"/>
        <v>1</v>
      </c>
      <c r="FA50" s="14">
        <f t="shared" si="20"/>
        <v>0</v>
      </c>
      <c r="FB50" s="14">
        <f t="shared" si="20"/>
        <v>0</v>
      </c>
      <c r="FC50" s="14">
        <f t="shared" si="20"/>
        <v>0</v>
      </c>
      <c r="FD50" s="14">
        <f t="shared" si="20"/>
        <v>0</v>
      </c>
      <c r="FE50" s="14">
        <f t="shared" si="20"/>
        <v>0</v>
      </c>
      <c r="FF50" s="14">
        <f t="shared" si="20"/>
        <v>0</v>
      </c>
      <c r="FG50" s="14">
        <f t="shared" si="20"/>
        <v>0</v>
      </c>
      <c r="FH50" s="53">
        <f>SUM(FH39:FH49)</f>
        <v>6</v>
      </c>
      <c r="FI50" s="53">
        <f>SUM(FI39:FI49)</f>
        <v>875</v>
      </c>
      <c r="FJ50" s="53"/>
    </row>
    <row r="51" spans="1:166">
      <c r="A51" s="153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96"/>
      <c r="BN51" s="96"/>
      <c r="BO51" s="96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96"/>
      <c r="FC51" s="96"/>
      <c r="FD51" s="96"/>
      <c r="FE51" s="96"/>
      <c r="FF51" s="2"/>
      <c r="FG51" s="2"/>
      <c r="FH51" s="2"/>
      <c r="FI51" s="2"/>
      <c r="FJ51" s="2"/>
    </row>
    <row r="52" spans="1:166" ht="15" customHeight="1">
      <c r="A52" s="153"/>
      <c r="B52" s="145" t="s">
        <v>1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5" t="s">
        <v>2</v>
      </c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50" t="s">
        <v>3</v>
      </c>
      <c r="FI52" s="150" t="s">
        <v>4</v>
      </c>
      <c r="FJ52" s="150" t="s">
        <v>5</v>
      </c>
    </row>
    <row r="53" spans="1:166">
      <c r="A53" s="148" t="s">
        <v>187</v>
      </c>
      <c r="B53" s="145" t="s">
        <v>6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5" t="s">
        <v>7</v>
      </c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5" t="s">
        <v>8</v>
      </c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45" t="s">
        <v>9</v>
      </c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50"/>
      <c r="FI53" s="150"/>
      <c r="FJ53" s="150"/>
    </row>
    <row r="54" spans="1:166">
      <c r="A54" s="149"/>
      <c r="B54" s="145" t="s">
        <v>11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7"/>
      <c r="W54" s="145" t="s">
        <v>12</v>
      </c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5" t="s">
        <v>13</v>
      </c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7"/>
      <c r="BF54" s="145" t="s">
        <v>14</v>
      </c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5" t="s">
        <v>15</v>
      </c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7"/>
      <c r="CR54" s="40"/>
      <c r="CS54" s="40" t="s">
        <v>16</v>
      </c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5" t="s">
        <v>17</v>
      </c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5" t="s">
        <v>18</v>
      </c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7"/>
      <c r="EW54" s="45" t="s">
        <v>19</v>
      </c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50"/>
      <c r="FI54" s="150"/>
      <c r="FJ54" s="150"/>
    </row>
    <row r="55" spans="1:166" ht="48.75">
      <c r="A55" s="8"/>
      <c r="B55" s="3">
        <v>1</v>
      </c>
      <c r="C55" s="4">
        <v>4</v>
      </c>
      <c r="D55" s="5">
        <v>5</v>
      </c>
      <c r="E55" s="5">
        <v>6</v>
      </c>
      <c r="F55" s="5">
        <v>7</v>
      </c>
      <c r="G55" s="5">
        <v>8</v>
      </c>
      <c r="H55" s="4">
        <v>11</v>
      </c>
      <c r="I55" s="5">
        <v>12</v>
      </c>
      <c r="J55" s="5">
        <v>13</v>
      </c>
      <c r="K55" s="5">
        <v>14</v>
      </c>
      <c r="L55" s="5">
        <v>15</v>
      </c>
      <c r="M55" s="4">
        <v>18</v>
      </c>
      <c r="N55" s="5">
        <v>19</v>
      </c>
      <c r="O55" s="5">
        <v>20</v>
      </c>
      <c r="P55" s="5">
        <v>21</v>
      </c>
      <c r="Q55" s="5">
        <v>22</v>
      </c>
      <c r="R55" s="4">
        <v>25</v>
      </c>
      <c r="S55" s="5">
        <v>26</v>
      </c>
      <c r="T55" s="5">
        <v>27</v>
      </c>
      <c r="U55" s="5">
        <v>28</v>
      </c>
      <c r="V55" s="5">
        <v>29</v>
      </c>
      <c r="W55" s="4">
        <v>2</v>
      </c>
      <c r="X55" s="5">
        <v>3</v>
      </c>
      <c r="Y55" s="5">
        <v>4</v>
      </c>
      <c r="Z55" s="5">
        <v>5</v>
      </c>
      <c r="AA55" s="5">
        <v>6</v>
      </c>
      <c r="AB55" s="4">
        <v>9</v>
      </c>
      <c r="AC55" s="5">
        <v>16</v>
      </c>
      <c r="AD55" s="5">
        <v>17</v>
      </c>
      <c r="AE55" s="5">
        <v>18</v>
      </c>
      <c r="AF55" s="5">
        <v>19</v>
      </c>
      <c r="AG55" s="5">
        <v>20</v>
      </c>
      <c r="AH55" s="4">
        <v>23</v>
      </c>
      <c r="AI55" s="5">
        <v>24</v>
      </c>
      <c r="AJ55" s="5">
        <v>25</v>
      </c>
      <c r="AK55" s="5">
        <v>26</v>
      </c>
      <c r="AL55" s="5">
        <v>27</v>
      </c>
      <c r="AM55" s="4">
        <v>6</v>
      </c>
      <c r="AN55" s="5">
        <v>7</v>
      </c>
      <c r="AO55" s="5">
        <v>8</v>
      </c>
      <c r="AP55" s="5">
        <v>9</v>
      </c>
      <c r="AQ55" s="5">
        <v>10</v>
      </c>
      <c r="AR55" s="4">
        <v>13</v>
      </c>
      <c r="AS55" s="5">
        <v>14</v>
      </c>
      <c r="AT55" s="5">
        <v>15</v>
      </c>
      <c r="AU55" s="5">
        <v>16</v>
      </c>
      <c r="AV55" s="5">
        <v>17</v>
      </c>
      <c r="AW55" s="4">
        <v>20</v>
      </c>
      <c r="AX55" s="5">
        <v>21</v>
      </c>
      <c r="AY55" s="5">
        <v>22</v>
      </c>
      <c r="AZ55" s="5">
        <v>23</v>
      </c>
      <c r="BA55" s="5">
        <v>24</v>
      </c>
      <c r="BB55" s="33" t="s">
        <v>20</v>
      </c>
      <c r="BC55" s="34">
        <v>28</v>
      </c>
      <c r="BD55" s="34">
        <v>29</v>
      </c>
      <c r="BE55" s="5">
        <v>30</v>
      </c>
      <c r="BF55" s="5">
        <v>1</v>
      </c>
      <c r="BG55" s="4">
        <v>4</v>
      </c>
      <c r="BH55" s="5">
        <v>5</v>
      </c>
      <c r="BI55" s="5">
        <v>6</v>
      </c>
      <c r="BJ55" s="5">
        <v>7</v>
      </c>
      <c r="BK55" s="5">
        <v>8</v>
      </c>
      <c r="BL55" s="36">
        <v>11</v>
      </c>
      <c r="BM55" s="14">
        <v>12</v>
      </c>
      <c r="BN55" s="14">
        <v>13</v>
      </c>
      <c r="BO55" s="5">
        <v>14</v>
      </c>
      <c r="BP55" s="5">
        <v>15</v>
      </c>
      <c r="BQ55" s="5">
        <v>18</v>
      </c>
      <c r="BR55" s="5">
        <v>19</v>
      </c>
      <c r="BS55" s="5">
        <v>20</v>
      </c>
      <c r="BT55" s="5">
        <v>21</v>
      </c>
      <c r="BU55" s="5">
        <v>22</v>
      </c>
      <c r="BV55" s="5">
        <v>25</v>
      </c>
      <c r="BW55" s="5">
        <v>26</v>
      </c>
      <c r="BX55" s="5">
        <v>27</v>
      </c>
      <c r="BY55" s="5">
        <v>28</v>
      </c>
      <c r="BZ55" s="5">
        <v>29</v>
      </c>
      <c r="CA55" s="4">
        <v>9</v>
      </c>
      <c r="CB55" s="5">
        <v>10</v>
      </c>
      <c r="CC55" s="5">
        <v>11</v>
      </c>
      <c r="CD55" s="5">
        <v>12</v>
      </c>
      <c r="CE55" s="4">
        <v>15</v>
      </c>
      <c r="CF55" s="5">
        <v>16</v>
      </c>
      <c r="CG55" s="5">
        <v>17</v>
      </c>
      <c r="CH55" s="5">
        <v>18</v>
      </c>
      <c r="CI55" s="5">
        <v>19</v>
      </c>
      <c r="CJ55" s="4">
        <v>22</v>
      </c>
      <c r="CK55" s="34">
        <v>23</v>
      </c>
      <c r="CL55" s="5">
        <v>24</v>
      </c>
      <c r="CM55" s="5">
        <v>25</v>
      </c>
      <c r="CN55" s="5">
        <v>26</v>
      </c>
      <c r="CO55" s="42">
        <v>29</v>
      </c>
      <c r="CP55" s="43">
        <v>30</v>
      </c>
      <c r="CQ55" s="43">
        <v>31</v>
      </c>
      <c r="CR55" s="43">
        <v>1</v>
      </c>
      <c r="CS55" s="43">
        <v>2</v>
      </c>
      <c r="CT55" s="4">
        <v>5</v>
      </c>
      <c r="CU55" s="5">
        <v>6</v>
      </c>
      <c r="CV55" s="5">
        <v>7</v>
      </c>
      <c r="CW55" s="5">
        <v>8</v>
      </c>
      <c r="CX55" s="5">
        <v>9</v>
      </c>
      <c r="CY55" s="4">
        <v>12</v>
      </c>
      <c r="CZ55" s="5">
        <v>13</v>
      </c>
      <c r="DA55" s="5">
        <v>14</v>
      </c>
      <c r="DB55" s="5">
        <v>15</v>
      </c>
      <c r="DC55" s="5">
        <v>16</v>
      </c>
      <c r="DD55" s="4">
        <v>19</v>
      </c>
      <c r="DE55" s="5">
        <v>20</v>
      </c>
      <c r="DF55" s="5">
        <v>21</v>
      </c>
      <c r="DG55" s="5">
        <v>22</v>
      </c>
      <c r="DH55" s="44">
        <v>26</v>
      </c>
      <c r="DI55" s="5">
        <v>27</v>
      </c>
      <c r="DJ55" s="43">
        <v>28</v>
      </c>
      <c r="DK55" s="43">
        <v>29</v>
      </c>
      <c r="DL55" s="5">
        <v>1</v>
      </c>
      <c r="DM55" s="4">
        <v>4</v>
      </c>
      <c r="DN55" s="5">
        <v>5</v>
      </c>
      <c r="DO55" s="5">
        <v>6</v>
      </c>
      <c r="DP55" s="5">
        <v>7</v>
      </c>
      <c r="DQ55" s="4">
        <v>11</v>
      </c>
      <c r="DR55" s="5">
        <v>12</v>
      </c>
      <c r="DS55" s="5">
        <v>13</v>
      </c>
      <c r="DT55" s="5">
        <v>14</v>
      </c>
      <c r="DU55" s="5">
        <v>15</v>
      </c>
      <c r="DV55" s="4">
        <v>18</v>
      </c>
      <c r="DW55" s="5">
        <v>19</v>
      </c>
      <c r="DX55" s="5">
        <v>20</v>
      </c>
      <c r="DY55" s="5">
        <v>21</v>
      </c>
      <c r="DZ55" s="5">
        <v>22</v>
      </c>
      <c r="EA55" s="42">
        <v>1</v>
      </c>
      <c r="EB55" s="43">
        <v>2</v>
      </c>
      <c r="EC55" s="5">
        <v>3</v>
      </c>
      <c r="ED55" s="5">
        <v>4</v>
      </c>
      <c r="EE55" s="5">
        <v>5</v>
      </c>
      <c r="EF55" s="4">
        <v>8</v>
      </c>
      <c r="EG55" s="5">
        <v>9</v>
      </c>
      <c r="EH55" s="5">
        <v>10</v>
      </c>
      <c r="EI55" s="5">
        <v>11</v>
      </c>
      <c r="EJ55" s="5">
        <v>12</v>
      </c>
      <c r="EK55" s="4">
        <v>15</v>
      </c>
      <c r="EL55" s="5">
        <v>16</v>
      </c>
      <c r="EM55" s="5">
        <v>17</v>
      </c>
      <c r="EN55" s="5">
        <v>18</v>
      </c>
      <c r="EO55" s="5">
        <v>19</v>
      </c>
      <c r="EP55" s="4">
        <v>22</v>
      </c>
      <c r="EQ55" s="5">
        <v>23</v>
      </c>
      <c r="ER55" s="5">
        <v>24</v>
      </c>
      <c r="ES55" s="5">
        <v>25</v>
      </c>
      <c r="ET55" s="5">
        <v>26</v>
      </c>
      <c r="EU55" s="4">
        <v>29</v>
      </c>
      <c r="EV55" s="5">
        <v>30</v>
      </c>
      <c r="EW55" s="14">
        <v>2</v>
      </c>
      <c r="EX55" s="14">
        <v>3</v>
      </c>
      <c r="EY55" s="36">
        <v>6</v>
      </c>
      <c r="EZ55" s="5">
        <v>7</v>
      </c>
      <c r="FA55" s="50">
        <v>8</v>
      </c>
      <c r="FB55" s="36">
        <v>13</v>
      </c>
      <c r="FC55" s="14">
        <v>14</v>
      </c>
      <c r="FD55" s="14">
        <v>15</v>
      </c>
      <c r="FE55" s="14">
        <v>16</v>
      </c>
      <c r="FF55" s="5">
        <v>17</v>
      </c>
      <c r="FG55" s="4">
        <v>20</v>
      </c>
      <c r="FH55" s="150"/>
      <c r="FI55" s="150"/>
      <c r="FJ55" s="150"/>
    </row>
    <row r="56" spans="1:166">
      <c r="A56" s="8" t="s">
        <v>21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93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92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92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92"/>
      <c r="CO56" s="80"/>
      <c r="CP56" s="80"/>
      <c r="CQ56" s="80"/>
      <c r="CR56" s="80"/>
      <c r="CS56" s="80"/>
      <c r="CT56" s="80"/>
      <c r="CU56" s="80"/>
      <c r="CV56" s="80"/>
      <c r="CW56" s="92"/>
      <c r="CX56" s="80"/>
      <c r="CY56" s="80"/>
      <c r="CZ56" s="80"/>
      <c r="DA56" s="80"/>
      <c r="DB56" s="80"/>
      <c r="DC56" s="80"/>
      <c r="DD56" s="80"/>
      <c r="DE56" s="92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92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92"/>
      <c r="FC56" s="80"/>
      <c r="FD56" s="80"/>
      <c r="FE56" s="80"/>
      <c r="FF56" s="80"/>
      <c r="FG56" s="80"/>
      <c r="FH56" s="51">
        <f t="shared" ref="FH56:FH66" si="21">COUNTA(B56:FG56)</f>
        <v>0</v>
      </c>
      <c r="FI56" s="52">
        <v>140</v>
      </c>
      <c r="FJ56" s="51">
        <f>FH56*100/FI56</f>
        <v>0</v>
      </c>
    </row>
    <row r="57" spans="1:166">
      <c r="A57" s="16" t="s">
        <v>22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92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92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92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51">
        <f t="shared" si="21"/>
        <v>0</v>
      </c>
      <c r="FI57" s="52">
        <v>105</v>
      </c>
      <c r="FJ57" s="51">
        <f t="shared" ref="FJ57:FJ66" si="22">FH57*100/FI57</f>
        <v>0</v>
      </c>
    </row>
    <row r="58" spans="1:166">
      <c r="A58" s="16" t="s">
        <v>23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94"/>
      <c r="AR58" s="80"/>
      <c r="AS58" s="80"/>
      <c r="AT58" s="80"/>
      <c r="AU58" s="80"/>
      <c r="AV58" s="80"/>
      <c r="AW58" s="80"/>
      <c r="AX58" s="80"/>
      <c r="AY58" s="80"/>
      <c r="AZ58" s="80"/>
      <c r="BA58" s="92"/>
      <c r="BB58" s="80"/>
      <c r="BC58" s="80"/>
      <c r="BD58" s="80"/>
      <c r="BE58" s="80"/>
      <c r="BF58" s="80"/>
      <c r="BG58" s="80"/>
      <c r="BH58" s="80"/>
      <c r="BI58" s="80"/>
      <c r="BJ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92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92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92"/>
      <c r="DS58" s="80"/>
      <c r="DT58" s="80"/>
      <c r="DU58" s="80"/>
      <c r="DV58" s="80"/>
      <c r="DW58" s="80"/>
      <c r="DX58" s="80"/>
      <c r="DY58" s="80"/>
      <c r="DZ58" s="92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92"/>
      <c r="FG58" s="80"/>
      <c r="FH58" s="51">
        <f t="shared" si="21"/>
        <v>0</v>
      </c>
      <c r="FI58" s="52">
        <v>105</v>
      </c>
      <c r="FJ58" s="51">
        <f t="shared" si="22"/>
        <v>0</v>
      </c>
    </row>
    <row r="59" spans="1:166">
      <c r="A59" s="8" t="s">
        <v>24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51">
        <f t="shared" si="21"/>
        <v>0</v>
      </c>
      <c r="FI59" s="52">
        <v>105</v>
      </c>
      <c r="FJ59" s="51">
        <f t="shared" si="22"/>
        <v>0</v>
      </c>
    </row>
    <row r="60" spans="1:166">
      <c r="A60" s="8" t="s">
        <v>181</v>
      </c>
      <c r="B60" s="80"/>
      <c r="C60" s="80"/>
      <c r="D60" s="80"/>
      <c r="E60" s="80"/>
      <c r="F60" s="80"/>
      <c r="G60" s="80"/>
      <c r="H60" s="80"/>
      <c r="I60" s="80"/>
      <c r="J60" s="80"/>
      <c r="K60" s="90"/>
      <c r="L60" s="29"/>
      <c r="M60" s="91"/>
      <c r="N60" s="80"/>
      <c r="O60" s="80"/>
      <c r="P60" s="80"/>
      <c r="Q60" s="80"/>
      <c r="R60" s="92"/>
      <c r="S60" s="93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7"/>
      <c r="AE60" s="80"/>
      <c r="AG60" s="80"/>
      <c r="AH60" s="80"/>
      <c r="AI60" s="80"/>
      <c r="AJ60" s="80"/>
      <c r="AK60" s="80"/>
      <c r="AL60" s="80"/>
      <c r="AM60" s="80"/>
      <c r="AN60" s="92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92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92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92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92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51">
        <f t="shared" si="21"/>
        <v>0</v>
      </c>
      <c r="FI60" s="52">
        <v>175</v>
      </c>
      <c r="FJ60" s="51">
        <f t="shared" si="22"/>
        <v>0</v>
      </c>
    </row>
    <row r="61" spans="1:166" ht="15.75">
      <c r="A61" s="8" t="s">
        <v>31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92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92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92"/>
      <c r="CW61" s="86" t="s">
        <v>45</v>
      </c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6" t="s">
        <v>45</v>
      </c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124" t="s">
        <v>199</v>
      </c>
      <c r="FA61" s="80"/>
      <c r="FB61" s="80"/>
      <c r="FC61" s="86"/>
      <c r="FD61" s="80"/>
      <c r="FE61" s="80"/>
      <c r="FF61" s="80"/>
      <c r="FG61" s="80"/>
      <c r="FH61" s="51">
        <f t="shared" si="21"/>
        <v>3</v>
      </c>
      <c r="FI61" s="52">
        <v>70</v>
      </c>
      <c r="FJ61" s="51">
        <f t="shared" si="22"/>
        <v>4.2857142857142856</v>
      </c>
    </row>
    <row r="62" spans="1:166">
      <c r="A62" s="10" t="s">
        <v>32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92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92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92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92"/>
      <c r="FH62" s="51">
        <f t="shared" si="21"/>
        <v>0</v>
      </c>
      <c r="FI62" s="52">
        <v>35</v>
      </c>
      <c r="FJ62" s="51">
        <f t="shared" si="22"/>
        <v>0</v>
      </c>
    </row>
    <row r="63" spans="1:166" ht="26.25">
      <c r="A63" s="61" t="s">
        <v>33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7" t="s">
        <v>40</v>
      </c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7" t="s">
        <v>40</v>
      </c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7" t="s">
        <v>40</v>
      </c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51">
        <f t="shared" si="21"/>
        <v>3</v>
      </c>
      <c r="FI63" s="52">
        <v>35</v>
      </c>
      <c r="FJ63" s="51">
        <f t="shared" si="22"/>
        <v>8.5714285714285712</v>
      </c>
    </row>
    <row r="64" spans="1:166">
      <c r="A64" s="8" t="s">
        <v>34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7"/>
      <c r="O64" s="80"/>
      <c r="P64" s="80"/>
      <c r="Q64" s="92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92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92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51">
        <f t="shared" si="21"/>
        <v>0</v>
      </c>
      <c r="FI64" s="52">
        <v>35</v>
      </c>
      <c r="FJ64" s="51">
        <f t="shared" si="22"/>
        <v>0</v>
      </c>
    </row>
    <row r="65" spans="1:166">
      <c r="A65" s="1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51">
        <f t="shared" si="21"/>
        <v>0</v>
      </c>
      <c r="FI65" s="52">
        <v>35</v>
      </c>
      <c r="FJ65" s="51">
        <f t="shared" si="22"/>
        <v>0</v>
      </c>
    </row>
    <row r="66" spans="1:166">
      <c r="A66" s="13" t="s">
        <v>36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51">
        <f t="shared" si="21"/>
        <v>0</v>
      </c>
      <c r="FI66" s="52">
        <v>35</v>
      </c>
      <c r="FJ66" s="51">
        <f t="shared" si="22"/>
        <v>0</v>
      </c>
    </row>
    <row r="67" spans="1:166">
      <c r="B67" s="14">
        <f t="shared" ref="B67:AG67" si="23">COUNTA(B56:B66)</f>
        <v>0</v>
      </c>
      <c r="C67" s="14">
        <f t="shared" si="23"/>
        <v>0</v>
      </c>
      <c r="D67" s="14">
        <f t="shared" si="23"/>
        <v>0</v>
      </c>
      <c r="E67" s="14">
        <f t="shared" si="23"/>
        <v>0</v>
      </c>
      <c r="F67" s="14">
        <f t="shared" si="23"/>
        <v>0</v>
      </c>
      <c r="G67" s="14">
        <f t="shared" si="23"/>
        <v>0</v>
      </c>
      <c r="H67" s="14">
        <f t="shared" si="23"/>
        <v>0</v>
      </c>
      <c r="I67" s="14">
        <f t="shared" si="23"/>
        <v>0</v>
      </c>
      <c r="J67" s="14">
        <f t="shared" si="23"/>
        <v>0</v>
      </c>
      <c r="K67" s="14">
        <f t="shared" si="23"/>
        <v>0</v>
      </c>
      <c r="L67" s="14">
        <f t="shared" si="23"/>
        <v>0</v>
      </c>
      <c r="M67" s="14">
        <f t="shared" si="23"/>
        <v>0</v>
      </c>
      <c r="N67" s="14">
        <f t="shared" si="23"/>
        <v>0</v>
      </c>
      <c r="O67" s="14">
        <f t="shared" si="23"/>
        <v>0</v>
      </c>
      <c r="P67" s="14">
        <f t="shared" si="23"/>
        <v>0</v>
      </c>
      <c r="Q67" s="14">
        <f t="shared" si="23"/>
        <v>0</v>
      </c>
      <c r="R67" s="14">
        <f t="shared" si="23"/>
        <v>0</v>
      </c>
      <c r="S67" s="14">
        <f t="shared" si="23"/>
        <v>0</v>
      </c>
      <c r="T67" s="14">
        <f t="shared" si="23"/>
        <v>0</v>
      </c>
      <c r="U67" s="14">
        <f t="shared" si="23"/>
        <v>0</v>
      </c>
      <c r="V67" s="14">
        <f t="shared" si="23"/>
        <v>0</v>
      </c>
      <c r="W67" s="14">
        <f t="shared" si="23"/>
        <v>0</v>
      </c>
      <c r="X67" s="14">
        <f t="shared" si="23"/>
        <v>0</v>
      </c>
      <c r="Y67" s="14">
        <f t="shared" si="23"/>
        <v>0</v>
      </c>
      <c r="Z67" s="14">
        <f t="shared" si="23"/>
        <v>0</v>
      </c>
      <c r="AA67" s="14">
        <f t="shared" si="23"/>
        <v>0</v>
      </c>
      <c r="AB67" s="14">
        <f t="shared" si="23"/>
        <v>0</v>
      </c>
      <c r="AC67" s="14">
        <f t="shared" si="23"/>
        <v>0</v>
      </c>
      <c r="AD67" s="14">
        <f t="shared" si="23"/>
        <v>0</v>
      </c>
      <c r="AE67" s="14">
        <f t="shared" si="23"/>
        <v>0</v>
      </c>
      <c r="AF67" s="14">
        <f t="shared" si="23"/>
        <v>0</v>
      </c>
      <c r="AG67" s="14">
        <f t="shared" si="23"/>
        <v>0</v>
      </c>
      <c r="AH67" s="14">
        <f t="shared" ref="AH67:BC67" si="24">COUNTA(AH56:AH66)</f>
        <v>0</v>
      </c>
      <c r="AI67" s="14">
        <f t="shared" si="24"/>
        <v>0</v>
      </c>
      <c r="AJ67" s="14">
        <f t="shared" si="24"/>
        <v>0</v>
      </c>
      <c r="AK67" s="14">
        <f t="shared" si="24"/>
        <v>0</v>
      </c>
      <c r="AL67" s="14">
        <f t="shared" si="24"/>
        <v>0</v>
      </c>
      <c r="AM67" s="14">
        <f t="shared" si="24"/>
        <v>0</v>
      </c>
      <c r="AN67" s="14">
        <f t="shared" si="24"/>
        <v>0</v>
      </c>
      <c r="AO67" s="14">
        <f t="shared" si="24"/>
        <v>0</v>
      </c>
      <c r="AP67" s="14">
        <f t="shared" si="24"/>
        <v>0</v>
      </c>
      <c r="AQ67" s="14">
        <f t="shared" si="24"/>
        <v>0</v>
      </c>
      <c r="AR67" s="14">
        <f t="shared" si="24"/>
        <v>0</v>
      </c>
      <c r="AS67" s="14">
        <f t="shared" si="24"/>
        <v>0</v>
      </c>
      <c r="AT67" s="14">
        <f t="shared" si="24"/>
        <v>0</v>
      </c>
      <c r="AU67" s="14">
        <f t="shared" si="24"/>
        <v>0</v>
      </c>
      <c r="AV67" s="14">
        <f t="shared" si="24"/>
        <v>0</v>
      </c>
      <c r="AW67" s="14">
        <f t="shared" si="24"/>
        <v>0</v>
      </c>
      <c r="AX67" s="14">
        <f t="shared" si="24"/>
        <v>0</v>
      </c>
      <c r="AY67" s="14">
        <f t="shared" si="24"/>
        <v>0</v>
      </c>
      <c r="AZ67" s="14">
        <f t="shared" si="24"/>
        <v>0</v>
      </c>
      <c r="BA67" s="14">
        <f t="shared" si="24"/>
        <v>0</v>
      </c>
      <c r="BB67" s="14">
        <f t="shared" si="24"/>
        <v>0</v>
      </c>
      <c r="BC67" s="14">
        <f t="shared" si="24"/>
        <v>0</v>
      </c>
      <c r="BD67" s="14"/>
      <c r="BE67" s="14">
        <f t="shared" ref="BE67:BQ67" si="25">COUNTA(BE56:BE66)</f>
        <v>0</v>
      </c>
      <c r="BF67" s="14">
        <f t="shared" si="25"/>
        <v>0</v>
      </c>
      <c r="BG67" s="14">
        <f t="shared" si="25"/>
        <v>0</v>
      </c>
      <c r="BH67" s="14">
        <f t="shared" si="25"/>
        <v>0</v>
      </c>
      <c r="BI67" s="14">
        <f t="shared" si="25"/>
        <v>0</v>
      </c>
      <c r="BJ67" s="14">
        <f t="shared" si="25"/>
        <v>0</v>
      </c>
      <c r="BK67" s="14">
        <f t="shared" si="25"/>
        <v>0</v>
      </c>
      <c r="BL67" s="14">
        <f t="shared" si="25"/>
        <v>0</v>
      </c>
      <c r="BM67" s="14">
        <f t="shared" si="25"/>
        <v>0</v>
      </c>
      <c r="BN67" s="14">
        <f t="shared" si="25"/>
        <v>0</v>
      </c>
      <c r="BO67" s="14">
        <f t="shared" si="25"/>
        <v>0</v>
      </c>
      <c r="BP67" s="14">
        <f t="shared" si="25"/>
        <v>0</v>
      </c>
      <c r="BQ67" s="14">
        <f t="shared" si="25"/>
        <v>0</v>
      </c>
      <c r="BR67" s="14"/>
      <c r="BS67" s="14"/>
      <c r="BT67" s="14"/>
      <c r="BU67" s="14"/>
      <c r="BV67" s="14"/>
      <c r="BW67" s="14"/>
      <c r="BX67" s="14">
        <f t="shared" ref="BX67:DG67" si="26">COUNTA(BX56:BX66)</f>
        <v>1</v>
      </c>
      <c r="BY67" s="14">
        <f t="shared" si="26"/>
        <v>0</v>
      </c>
      <c r="BZ67" s="14">
        <f t="shared" si="26"/>
        <v>0</v>
      </c>
      <c r="CA67" s="14">
        <f t="shared" si="26"/>
        <v>0</v>
      </c>
      <c r="CB67" s="14">
        <f t="shared" si="26"/>
        <v>0</v>
      </c>
      <c r="CC67" s="14">
        <f t="shared" si="26"/>
        <v>0</v>
      </c>
      <c r="CD67" s="14">
        <f t="shared" si="26"/>
        <v>0</v>
      </c>
      <c r="CE67" s="14">
        <f t="shared" si="26"/>
        <v>0</v>
      </c>
      <c r="CF67" s="14">
        <f t="shared" si="26"/>
        <v>0</v>
      </c>
      <c r="CG67" s="14">
        <f t="shared" si="26"/>
        <v>0</v>
      </c>
      <c r="CH67" s="14">
        <f t="shared" si="26"/>
        <v>0</v>
      </c>
      <c r="CI67" s="14">
        <f t="shared" si="26"/>
        <v>0</v>
      </c>
      <c r="CJ67" s="14">
        <f t="shared" si="26"/>
        <v>0</v>
      </c>
      <c r="CK67" s="14">
        <f t="shared" si="26"/>
        <v>0</v>
      </c>
      <c r="CL67" s="14">
        <f t="shared" si="26"/>
        <v>0</v>
      </c>
      <c r="CM67" s="14">
        <f t="shared" si="26"/>
        <v>0</v>
      </c>
      <c r="CN67" s="14">
        <f t="shared" si="26"/>
        <v>0</v>
      </c>
      <c r="CO67" s="14">
        <f t="shared" si="26"/>
        <v>0</v>
      </c>
      <c r="CP67" s="14">
        <f t="shared" si="26"/>
        <v>0</v>
      </c>
      <c r="CQ67" s="14">
        <f t="shared" si="26"/>
        <v>0</v>
      </c>
      <c r="CR67" s="14">
        <f t="shared" si="26"/>
        <v>0</v>
      </c>
      <c r="CS67" s="14">
        <f t="shared" si="26"/>
        <v>0</v>
      </c>
      <c r="CT67" s="14">
        <f t="shared" si="26"/>
        <v>0</v>
      </c>
      <c r="CU67" s="14">
        <f t="shared" si="26"/>
        <v>0</v>
      </c>
      <c r="CV67" s="14">
        <f t="shared" si="26"/>
        <v>0</v>
      </c>
      <c r="CW67" s="14">
        <f t="shared" si="26"/>
        <v>1</v>
      </c>
      <c r="CX67" s="14">
        <f t="shared" si="26"/>
        <v>0</v>
      </c>
      <c r="CY67" s="14">
        <f t="shared" si="26"/>
        <v>0</v>
      </c>
      <c r="CZ67" s="14">
        <f t="shared" si="26"/>
        <v>0</v>
      </c>
      <c r="DA67" s="14">
        <f t="shared" si="26"/>
        <v>0</v>
      </c>
      <c r="DB67" s="14">
        <f t="shared" si="26"/>
        <v>0</v>
      </c>
      <c r="DC67" s="14">
        <f t="shared" si="26"/>
        <v>0</v>
      </c>
      <c r="DD67" s="14">
        <f t="shared" si="26"/>
        <v>0</v>
      </c>
      <c r="DE67" s="14">
        <f t="shared" si="26"/>
        <v>0</v>
      </c>
      <c r="DF67" s="14">
        <f t="shared" si="26"/>
        <v>0</v>
      </c>
      <c r="DG67" s="14">
        <f t="shared" si="26"/>
        <v>0</v>
      </c>
      <c r="DH67" s="14"/>
      <c r="DI67" s="14"/>
      <c r="DJ67" s="14">
        <f t="shared" ref="DJ67:EO67" si="27">COUNTA(DJ56:DJ66)</f>
        <v>0</v>
      </c>
      <c r="DK67" s="14">
        <f t="shared" si="27"/>
        <v>0</v>
      </c>
      <c r="DL67" s="14">
        <f t="shared" si="27"/>
        <v>0</v>
      </c>
      <c r="DM67" s="14">
        <f t="shared" si="27"/>
        <v>0</v>
      </c>
      <c r="DN67" s="14">
        <f t="shared" si="27"/>
        <v>0</v>
      </c>
      <c r="DO67" s="14">
        <f t="shared" si="27"/>
        <v>0</v>
      </c>
      <c r="DP67" s="14">
        <f t="shared" si="27"/>
        <v>0</v>
      </c>
      <c r="DQ67" s="14">
        <f t="shared" si="27"/>
        <v>0</v>
      </c>
      <c r="DR67" s="14">
        <f t="shared" si="27"/>
        <v>0</v>
      </c>
      <c r="DS67" s="14">
        <f t="shared" si="27"/>
        <v>0</v>
      </c>
      <c r="DT67" s="14">
        <f t="shared" si="27"/>
        <v>1</v>
      </c>
      <c r="DU67" s="14">
        <f t="shared" si="27"/>
        <v>0</v>
      </c>
      <c r="DV67" s="14">
        <f t="shared" si="27"/>
        <v>0</v>
      </c>
      <c r="DW67" s="14">
        <f t="shared" si="27"/>
        <v>0</v>
      </c>
      <c r="DX67" s="14">
        <f t="shared" si="27"/>
        <v>0</v>
      </c>
      <c r="DY67" s="14">
        <f t="shared" si="27"/>
        <v>0</v>
      </c>
      <c r="DZ67" s="14">
        <f t="shared" si="27"/>
        <v>0</v>
      </c>
      <c r="EA67" s="14">
        <f t="shared" si="27"/>
        <v>1</v>
      </c>
      <c r="EB67" s="14">
        <f t="shared" si="27"/>
        <v>0</v>
      </c>
      <c r="EC67" s="14">
        <f t="shared" si="27"/>
        <v>0</v>
      </c>
      <c r="ED67" s="14">
        <f t="shared" si="27"/>
        <v>0</v>
      </c>
      <c r="EE67" s="14">
        <f t="shared" si="27"/>
        <v>0</v>
      </c>
      <c r="EF67" s="14">
        <f t="shared" si="27"/>
        <v>0</v>
      </c>
      <c r="EG67" s="14">
        <f t="shared" si="27"/>
        <v>0</v>
      </c>
      <c r="EH67" s="14">
        <f t="shared" si="27"/>
        <v>0</v>
      </c>
      <c r="EI67" s="14">
        <f t="shared" si="27"/>
        <v>0</v>
      </c>
      <c r="EJ67" s="14">
        <f t="shared" si="27"/>
        <v>0</v>
      </c>
      <c r="EK67" s="14">
        <f t="shared" si="27"/>
        <v>0</v>
      </c>
      <c r="EL67" s="14">
        <f t="shared" si="27"/>
        <v>0</v>
      </c>
      <c r="EM67" s="14">
        <f t="shared" si="27"/>
        <v>0</v>
      </c>
      <c r="EN67" s="14">
        <f t="shared" si="27"/>
        <v>0</v>
      </c>
      <c r="EO67" s="14">
        <f t="shared" si="27"/>
        <v>0</v>
      </c>
      <c r="EP67" s="14"/>
      <c r="EQ67" s="14">
        <f>COUNTA(EQ56:EQ66)</f>
        <v>0</v>
      </c>
      <c r="ER67" s="14">
        <f>COUNTA(ER56:ER66)</f>
        <v>0</v>
      </c>
      <c r="ES67" s="14">
        <f>COUNTA(ES56:ES66)</f>
        <v>0</v>
      </c>
      <c r="ET67" s="14">
        <f>COUNTA(ET56:ET66)</f>
        <v>0</v>
      </c>
      <c r="EU67" s="14"/>
      <c r="EV67" s="14">
        <f t="shared" ref="EV67:FG67" si="28">COUNTA(EV56:EV66)</f>
        <v>0</v>
      </c>
      <c r="EW67" s="14">
        <f t="shared" si="28"/>
        <v>0</v>
      </c>
      <c r="EX67" s="14">
        <f t="shared" si="28"/>
        <v>0</v>
      </c>
      <c r="EY67" s="14">
        <f t="shared" si="28"/>
        <v>0</v>
      </c>
      <c r="EZ67" s="14">
        <f t="shared" si="28"/>
        <v>1</v>
      </c>
      <c r="FA67" s="14">
        <f t="shared" si="28"/>
        <v>0</v>
      </c>
      <c r="FB67" s="14">
        <f t="shared" si="28"/>
        <v>0</v>
      </c>
      <c r="FC67" s="14">
        <f t="shared" si="28"/>
        <v>0</v>
      </c>
      <c r="FD67" s="14">
        <f t="shared" si="28"/>
        <v>0</v>
      </c>
      <c r="FE67" s="14">
        <f t="shared" si="28"/>
        <v>0</v>
      </c>
      <c r="FF67" s="14">
        <f t="shared" si="28"/>
        <v>0</v>
      </c>
      <c r="FG67" s="14">
        <f t="shared" si="28"/>
        <v>0</v>
      </c>
      <c r="FH67" s="53">
        <f>SUM(FH56:FH66)</f>
        <v>6</v>
      </c>
      <c r="FI67" s="53">
        <f>SUM(FI56:FI66)</f>
        <v>875</v>
      </c>
      <c r="FJ67" s="53"/>
    </row>
  </sheetData>
  <mergeCells count="45">
    <mergeCell ref="FI1:FI4"/>
    <mergeCell ref="FI20:FI23"/>
    <mergeCell ref="FI35:FI38"/>
    <mergeCell ref="FI52:FI55"/>
    <mergeCell ref="FJ1:FJ4"/>
    <mergeCell ref="FJ20:FJ23"/>
    <mergeCell ref="FJ35:FJ38"/>
    <mergeCell ref="FJ52:FJ55"/>
    <mergeCell ref="A37:A38"/>
    <mergeCell ref="A51:A52"/>
    <mergeCell ref="A53:A54"/>
    <mergeCell ref="FH1:FH4"/>
    <mergeCell ref="FH20:FH23"/>
    <mergeCell ref="FH35:FH38"/>
    <mergeCell ref="FH52:FH55"/>
    <mergeCell ref="A1:A2"/>
    <mergeCell ref="A3:A4"/>
    <mergeCell ref="A20:A21"/>
    <mergeCell ref="A22:A23"/>
    <mergeCell ref="A35:A36"/>
    <mergeCell ref="B53:AL53"/>
    <mergeCell ref="AM53:BZ53"/>
    <mergeCell ref="CA53:DZ53"/>
    <mergeCell ref="B54:V54"/>
    <mergeCell ref="W54:AL54"/>
    <mergeCell ref="AM54:BE54"/>
    <mergeCell ref="BF54:BZ54"/>
    <mergeCell ref="CA54:CQ54"/>
    <mergeCell ref="CR3:DK3"/>
    <mergeCell ref="DL3:DZ3"/>
    <mergeCell ref="EA3:EV3"/>
    <mergeCell ref="EW3:FG3"/>
    <mergeCell ref="B52:BZ52"/>
    <mergeCell ref="CA52:FG52"/>
    <mergeCell ref="B3:V3"/>
    <mergeCell ref="W3:AL3"/>
    <mergeCell ref="AM3:BE3"/>
    <mergeCell ref="BF3:BZ3"/>
    <mergeCell ref="CA3:CQ3"/>
    <mergeCell ref="B1:BZ1"/>
    <mergeCell ref="CA1:FG1"/>
    <mergeCell ref="B2:AL2"/>
    <mergeCell ref="AM2:BZ2"/>
    <mergeCell ref="CA2:DZ2"/>
    <mergeCell ref="EA2:F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3"/>
  <sheetViews>
    <sheetView topLeftCell="A25" zoomScale="96" zoomScaleNormal="96" workbookViewId="0">
      <pane xSplit="1" topLeftCell="DN1" activePane="topRight" state="frozen"/>
      <selection pane="topRight" activeCell="DT58" sqref="DT58"/>
    </sheetView>
  </sheetViews>
  <sheetFormatPr defaultColWidth="9" defaultRowHeight="15"/>
  <cols>
    <col min="1" max="1" width="27.28515625" customWidth="1"/>
    <col min="2" max="9" width="3.7109375" customWidth="1"/>
    <col min="10" max="10" width="2.85546875" customWidth="1"/>
    <col min="11" max="11" width="2.7109375" customWidth="1"/>
    <col min="12" max="12" width="5.28515625" customWidth="1"/>
    <col min="13" max="14" width="3.7109375" customWidth="1"/>
    <col min="15" max="15" width="5.42578125" customWidth="1"/>
    <col min="16" max="17" width="3.7109375" customWidth="1"/>
    <col min="18" max="18" width="3.42578125" customWidth="1"/>
    <col min="19" max="19" width="5.42578125" customWidth="1"/>
    <col min="20" max="22" width="3.7109375" customWidth="1"/>
    <col min="23" max="23" width="4.7109375" customWidth="1"/>
    <col min="24" max="37" width="3.7109375" customWidth="1"/>
    <col min="38" max="38" width="3.85546875" customWidth="1"/>
    <col min="39" max="64" width="3.7109375" customWidth="1"/>
    <col min="65" max="66" width="3.7109375" style="87" customWidth="1"/>
    <col min="67" max="67" width="4.42578125" style="87" customWidth="1"/>
    <col min="68" max="75" width="3.7109375" customWidth="1"/>
    <col min="76" max="76" width="4.5703125" customWidth="1"/>
    <col min="77" max="122" width="3.7109375" customWidth="1"/>
    <col min="123" max="123" width="4.140625" customWidth="1"/>
    <col min="124" max="130" width="3.7109375" customWidth="1"/>
    <col min="131" max="131" width="4.42578125" customWidth="1"/>
    <col min="132" max="132" width="5.140625" customWidth="1"/>
    <col min="133" max="145" width="3.7109375" customWidth="1"/>
    <col min="146" max="146" width="4.5703125" customWidth="1"/>
    <col min="147" max="147" width="3.7109375" customWidth="1"/>
    <col min="148" max="148" width="5" customWidth="1"/>
    <col min="149" max="157" width="3.7109375" customWidth="1"/>
    <col min="158" max="161" width="3.7109375" style="87" customWidth="1"/>
    <col min="16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1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2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188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145" t="s">
        <v>16</v>
      </c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7"/>
      <c r="DL3" s="145" t="s">
        <v>17</v>
      </c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5" t="s">
        <v>18</v>
      </c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7"/>
      <c r="EW3" s="145" t="s">
        <v>19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>
      <c r="A5" s="8" t="s">
        <v>21</v>
      </c>
      <c r="B5" s="80"/>
      <c r="C5" s="80"/>
      <c r="D5" s="133" t="s">
        <v>206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9"/>
      <c r="P5" s="80"/>
      <c r="Q5" s="80"/>
      <c r="R5" s="133" t="s">
        <v>244</v>
      </c>
      <c r="S5" s="80"/>
      <c r="T5" s="80"/>
      <c r="U5" s="80"/>
      <c r="V5" s="80"/>
      <c r="W5" s="28"/>
      <c r="X5" s="80"/>
      <c r="Y5" s="80"/>
      <c r="Z5" s="80"/>
      <c r="AA5" s="80"/>
      <c r="AB5" s="80"/>
      <c r="AC5" s="80"/>
      <c r="AD5" s="134" t="s">
        <v>203</v>
      </c>
      <c r="AE5" s="80"/>
      <c r="AF5" s="80"/>
      <c r="AG5" s="80"/>
      <c r="AH5" s="92"/>
      <c r="AI5" s="80"/>
      <c r="AJ5" s="80"/>
      <c r="AK5" s="80"/>
      <c r="AL5" s="80"/>
      <c r="AM5" s="80"/>
      <c r="AN5" s="7"/>
      <c r="AO5" s="80"/>
      <c r="AP5" s="80"/>
      <c r="AQ5" s="80"/>
      <c r="AR5" s="80"/>
      <c r="AS5" s="80"/>
      <c r="AT5" s="80"/>
      <c r="AU5" s="80"/>
      <c r="AV5" s="80"/>
      <c r="AW5" s="92"/>
      <c r="AX5" s="80"/>
      <c r="AY5" s="80"/>
      <c r="AZ5" s="80"/>
      <c r="BA5" s="80"/>
      <c r="BB5" s="80"/>
      <c r="BC5" s="80"/>
      <c r="BD5" s="80"/>
      <c r="BE5" s="7"/>
      <c r="BF5" s="133" t="s">
        <v>244</v>
      </c>
      <c r="BG5" s="80"/>
      <c r="BH5" s="80"/>
      <c r="BI5" s="80"/>
      <c r="BJ5" s="80"/>
      <c r="BK5" s="92"/>
      <c r="BL5" s="80"/>
      <c r="BM5" s="80"/>
      <c r="BN5" s="80"/>
      <c r="BO5" s="80"/>
      <c r="BP5" s="133" t="s">
        <v>244</v>
      </c>
      <c r="BQ5" s="80"/>
      <c r="BR5" s="80"/>
      <c r="BS5" s="80"/>
      <c r="BT5" s="80"/>
      <c r="BU5" s="80"/>
      <c r="BV5" s="80"/>
      <c r="BW5" s="80"/>
      <c r="BX5" s="80"/>
      <c r="BY5" s="80"/>
      <c r="BZ5" s="7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2"/>
      <c r="CP5" s="80"/>
      <c r="CQ5" s="133" t="s">
        <v>244</v>
      </c>
      <c r="CR5" s="80"/>
      <c r="CS5" s="80"/>
      <c r="CT5" s="80"/>
      <c r="CU5" s="80"/>
      <c r="CV5" s="80"/>
      <c r="CW5" s="92"/>
      <c r="CX5" s="80"/>
      <c r="CY5" s="80"/>
      <c r="CZ5" s="80"/>
      <c r="DA5" s="80"/>
      <c r="DB5" s="133" t="s">
        <v>204</v>
      </c>
      <c r="DC5" s="80"/>
      <c r="DD5" s="80"/>
      <c r="DE5" s="92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133" t="s">
        <v>244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92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92"/>
      <c r="EX5" s="133" t="s">
        <v>203</v>
      </c>
      <c r="EY5" s="80"/>
      <c r="EZ5" s="133" t="s">
        <v>203</v>
      </c>
      <c r="FA5" s="92"/>
      <c r="FB5" s="80"/>
      <c r="FC5" s="80"/>
      <c r="FD5" s="133" t="s">
        <v>242</v>
      </c>
      <c r="FE5" s="80"/>
      <c r="FF5" s="80"/>
      <c r="FG5" s="80"/>
      <c r="FH5" s="51">
        <f t="shared" ref="FH5:FH14" si="0">COUNTA(B5:FG5)</f>
        <v>11</v>
      </c>
      <c r="FI5" s="52">
        <v>175</v>
      </c>
      <c r="FJ5" s="51">
        <f>FH5*100/FI5</f>
        <v>6.2857142857142856</v>
      </c>
    </row>
    <row r="6" spans="1:166">
      <c r="A6" s="8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9"/>
      <c r="Z6" s="80"/>
      <c r="AA6" s="80"/>
      <c r="AB6" s="133" t="s">
        <v>240</v>
      </c>
      <c r="AC6" s="80"/>
      <c r="AD6" s="80"/>
      <c r="AE6" s="80"/>
      <c r="AF6" s="80"/>
      <c r="AG6" s="125" t="s">
        <v>206</v>
      </c>
      <c r="AH6" s="80"/>
      <c r="AJ6" s="80"/>
      <c r="AK6" s="80"/>
      <c r="AL6" s="80"/>
      <c r="AM6" s="80"/>
      <c r="AN6" s="80"/>
      <c r="AO6" s="80"/>
      <c r="AP6" s="80"/>
      <c r="AQ6" s="80"/>
      <c r="AR6" s="94"/>
      <c r="AT6" s="80"/>
      <c r="AU6" s="80"/>
      <c r="AV6" s="80"/>
      <c r="AW6" s="133" t="s">
        <v>240</v>
      </c>
      <c r="AX6" s="80"/>
      <c r="AY6" s="80"/>
      <c r="AZ6" s="80"/>
      <c r="BA6" s="80"/>
      <c r="BB6" s="92"/>
      <c r="BC6" s="80"/>
      <c r="BD6" s="80"/>
      <c r="BE6" s="80"/>
      <c r="BF6" s="80"/>
      <c r="BG6" s="80"/>
      <c r="BH6" s="80"/>
      <c r="BI6" s="80"/>
      <c r="BJ6" s="80"/>
      <c r="BK6" s="133" t="s">
        <v>206</v>
      </c>
      <c r="BL6" s="80"/>
      <c r="BM6" s="80"/>
      <c r="BN6" s="80"/>
      <c r="BO6" s="80"/>
      <c r="BP6" s="80"/>
      <c r="BQ6" s="133" t="s">
        <v>240</v>
      </c>
      <c r="BR6" s="80"/>
      <c r="BS6" s="80"/>
      <c r="BT6" s="80"/>
      <c r="BU6" s="80"/>
      <c r="BV6" s="80"/>
      <c r="BW6" s="80"/>
      <c r="BX6" s="92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97"/>
      <c r="CY6" s="80"/>
      <c r="CZ6" s="92"/>
      <c r="DA6" s="80"/>
      <c r="DB6" s="92"/>
      <c r="DC6" s="80"/>
      <c r="DD6" s="80"/>
      <c r="DE6" s="80"/>
      <c r="DF6" s="133" t="s">
        <v>240</v>
      </c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92"/>
      <c r="DS6" s="80"/>
      <c r="DT6" s="80"/>
      <c r="DU6" s="133" t="s">
        <v>207</v>
      </c>
      <c r="DV6" s="80"/>
      <c r="DW6" s="80"/>
      <c r="DX6" s="80"/>
      <c r="DY6" s="80"/>
      <c r="DZ6" s="92"/>
      <c r="EA6" s="80"/>
      <c r="EB6" s="133" t="s">
        <v>240</v>
      </c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133" t="s">
        <v>240</v>
      </c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133" t="s">
        <v>207</v>
      </c>
      <c r="FB6" s="80"/>
      <c r="FC6" s="80"/>
      <c r="FD6" s="92"/>
      <c r="FE6" s="80"/>
      <c r="FF6" s="80"/>
      <c r="FG6" s="80"/>
      <c r="FH6" s="51">
        <f t="shared" si="0"/>
        <v>10</v>
      </c>
      <c r="FI6" s="52">
        <v>105</v>
      </c>
      <c r="FJ6" s="51">
        <f t="shared" ref="FJ6:FJ14" si="1">FH6*100/FI6</f>
        <v>9.5238095238095237</v>
      </c>
    </row>
    <row r="7" spans="1:166">
      <c r="A7" s="16" t="s">
        <v>23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9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92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92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51">
        <f t="shared" si="0"/>
        <v>0</v>
      </c>
      <c r="FI7" s="52">
        <v>105</v>
      </c>
      <c r="FJ7" s="51">
        <f t="shared" si="1"/>
        <v>0</v>
      </c>
    </row>
    <row r="8" spans="1:166">
      <c r="A8" s="8" t="s">
        <v>24</v>
      </c>
      <c r="B8" s="80"/>
      <c r="C8" s="80"/>
      <c r="D8" s="80"/>
      <c r="E8" s="133" t="s">
        <v>238</v>
      </c>
      <c r="F8" s="80"/>
      <c r="G8" s="80"/>
      <c r="H8" s="80"/>
      <c r="I8" s="80"/>
      <c r="J8" s="80"/>
      <c r="K8" s="90"/>
      <c r="L8" s="29"/>
      <c r="M8" s="91"/>
      <c r="N8" s="80"/>
      <c r="O8" s="134" t="s">
        <v>236</v>
      </c>
      <c r="P8" s="80"/>
      <c r="Q8" s="80"/>
      <c r="R8" s="92"/>
      <c r="S8" s="93"/>
      <c r="T8" s="80"/>
      <c r="U8" s="80"/>
      <c r="V8" s="80"/>
      <c r="W8" s="80"/>
      <c r="X8" s="80"/>
      <c r="Y8" s="80"/>
      <c r="Z8" s="80"/>
      <c r="AA8" s="80"/>
      <c r="AB8" s="80"/>
      <c r="AC8" s="80"/>
      <c r="AD8" s="7"/>
      <c r="AE8" s="125"/>
      <c r="AF8" s="135" t="s">
        <v>205</v>
      </c>
      <c r="AH8" s="80"/>
      <c r="AI8" s="80"/>
      <c r="AJ8" s="80"/>
      <c r="AK8" s="80"/>
      <c r="AL8" s="80"/>
      <c r="AM8" s="80"/>
      <c r="AN8" s="92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92"/>
      <c r="BQ8" s="80"/>
      <c r="BR8" s="133" t="s">
        <v>205</v>
      </c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92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92"/>
      <c r="DP8" s="80"/>
      <c r="DQ8" s="80"/>
      <c r="DR8" s="133" t="s">
        <v>205</v>
      </c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92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133" t="s">
        <v>205</v>
      </c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51">
        <f t="shared" si="0"/>
        <v>6</v>
      </c>
      <c r="FI8" s="52">
        <v>175</v>
      </c>
      <c r="FJ8" s="51">
        <f t="shared" si="1"/>
        <v>3.4285714285714284</v>
      </c>
    </row>
    <row r="9" spans="1:166">
      <c r="A9" s="8" t="s">
        <v>181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2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125" t="s">
        <v>207</v>
      </c>
      <c r="AG9" s="92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133" t="s">
        <v>206</v>
      </c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92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133" t="s">
        <v>207</v>
      </c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133" t="s">
        <v>206</v>
      </c>
      <c r="FB9" s="80"/>
      <c r="FC9" s="80"/>
      <c r="FD9" s="80"/>
      <c r="FE9" s="80"/>
      <c r="FF9" s="80"/>
      <c r="FG9" s="80"/>
      <c r="FH9" s="51">
        <f t="shared" si="0"/>
        <v>4</v>
      </c>
      <c r="FI9" s="52">
        <v>70</v>
      </c>
      <c r="FJ9" s="51">
        <f t="shared" si="1"/>
        <v>5.7142857142857144</v>
      </c>
    </row>
    <row r="10" spans="1:166" ht="15.75">
      <c r="A10" s="8" t="s">
        <v>31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92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92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97"/>
      <c r="CW10" s="86" t="s">
        <v>27</v>
      </c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6"/>
      <c r="DU10" s="92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124" t="s">
        <v>200</v>
      </c>
      <c r="FA10" s="80"/>
      <c r="FB10" s="80"/>
      <c r="FC10" s="80"/>
      <c r="FD10" s="80"/>
      <c r="FE10" s="80"/>
      <c r="FF10" s="86"/>
      <c r="FG10" s="92"/>
      <c r="FH10" s="51">
        <f t="shared" si="0"/>
        <v>2</v>
      </c>
      <c r="FI10" s="52">
        <v>35</v>
      </c>
      <c r="FJ10" s="51">
        <f t="shared" si="1"/>
        <v>5.7142857142857144</v>
      </c>
    </row>
    <row r="11" spans="1:166">
      <c r="A11" s="10" t="s">
        <v>32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133" t="s">
        <v>237</v>
      </c>
      <c r="FF11" s="80"/>
      <c r="FG11" s="80"/>
      <c r="FH11" s="51">
        <f t="shared" si="0"/>
        <v>1</v>
      </c>
      <c r="FI11" s="52">
        <v>35</v>
      </c>
      <c r="FJ11" s="51">
        <f t="shared" si="1"/>
        <v>2.8571428571428572</v>
      </c>
    </row>
    <row r="12" spans="1:166" ht="26.25">
      <c r="A12" s="61" t="s">
        <v>33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7"/>
      <c r="O12" s="80"/>
      <c r="P12" s="80"/>
      <c r="Q12" s="9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7" t="s">
        <v>30</v>
      </c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92"/>
      <c r="DY12" s="80"/>
      <c r="DZ12" s="80"/>
      <c r="EA12" s="7" t="s">
        <v>30</v>
      </c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7" t="s">
        <v>30</v>
      </c>
      <c r="EQ12" s="80"/>
      <c r="ER12" s="80"/>
      <c r="ES12" s="80"/>
      <c r="ET12" s="80"/>
      <c r="EU12" s="80"/>
      <c r="EV12" s="92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51">
        <f t="shared" si="0"/>
        <v>3</v>
      </c>
      <c r="FI12" s="52">
        <v>35</v>
      </c>
      <c r="FJ12" s="51">
        <f t="shared" si="1"/>
        <v>8.5714285714285712</v>
      </c>
    </row>
    <row r="13" spans="1:166">
      <c r="A13" s="10" t="s">
        <v>34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51">
        <f t="shared" si="0"/>
        <v>0</v>
      </c>
      <c r="FI13" s="52">
        <v>35</v>
      </c>
      <c r="FJ13" s="51">
        <f t="shared" si="1"/>
        <v>0</v>
      </c>
    </row>
    <row r="14" spans="1:166">
      <c r="A14" s="1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51">
        <f t="shared" si="0"/>
        <v>0</v>
      </c>
      <c r="FI14" s="52">
        <v>35</v>
      </c>
      <c r="FJ14" s="51">
        <f t="shared" si="1"/>
        <v>0</v>
      </c>
    </row>
    <row r="15" spans="1:166">
      <c r="A15" s="13" t="s">
        <v>36</v>
      </c>
      <c r="B15" s="88">
        <f t="shared" ref="B15:AG15" si="2">COUNTA(B5:B14)</f>
        <v>0</v>
      </c>
      <c r="C15" s="88">
        <f t="shared" si="2"/>
        <v>0</v>
      </c>
      <c r="D15" s="88">
        <f t="shared" si="2"/>
        <v>1</v>
      </c>
      <c r="E15" s="88">
        <f t="shared" si="2"/>
        <v>1</v>
      </c>
      <c r="F15" s="88">
        <f t="shared" si="2"/>
        <v>0</v>
      </c>
      <c r="G15" s="88">
        <f t="shared" si="2"/>
        <v>0</v>
      </c>
      <c r="H15" s="88">
        <f t="shared" si="2"/>
        <v>0</v>
      </c>
      <c r="I15" s="88">
        <f t="shared" si="2"/>
        <v>0</v>
      </c>
      <c r="J15" s="88">
        <f t="shared" si="2"/>
        <v>0</v>
      </c>
      <c r="K15" s="88">
        <f t="shared" si="2"/>
        <v>0</v>
      </c>
      <c r="L15" s="88">
        <f t="shared" si="2"/>
        <v>0</v>
      </c>
      <c r="M15" s="88">
        <f t="shared" si="2"/>
        <v>0</v>
      </c>
      <c r="N15" s="88">
        <f t="shared" si="2"/>
        <v>0</v>
      </c>
      <c r="O15" s="88">
        <f t="shared" si="2"/>
        <v>1</v>
      </c>
      <c r="P15" s="88">
        <f t="shared" si="2"/>
        <v>0</v>
      </c>
      <c r="Q15" s="88">
        <f t="shared" si="2"/>
        <v>0</v>
      </c>
      <c r="R15" s="88">
        <f t="shared" si="2"/>
        <v>1</v>
      </c>
      <c r="S15" s="88">
        <f t="shared" si="2"/>
        <v>0</v>
      </c>
      <c r="T15" s="88">
        <f t="shared" si="2"/>
        <v>0</v>
      </c>
      <c r="U15" s="88">
        <f t="shared" si="2"/>
        <v>0</v>
      </c>
      <c r="V15" s="88">
        <f t="shared" si="2"/>
        <v>0</v>
      </c>
      <c r="W15" s="88">
        <f t="shared" si="2"/>
        <v>0</v>
      </c>
      <c r="X15" s="88">
        <f t="shared" si="2"/>
        <v>0</v>
      </c>
      <c r="Y15" s="88">
        <f t="shared" si="2"/>
        <v>0</v>
      </c>
      <c r="Z15" s="88">
        <f t="shared" si="2"/>
        <v>0</v>
      </c>
      <c r="AA15" s="88">
        <f t="shared" si="2"/>
        <v>0</v>
      </c>
      <c r="AB15" s="88">
        <f t="shared" si="2"/>
        <v>1</v>
      </c>
      <c r="AC15" s="88">
        <f t="shared" si="2"/>
        <v>0</v>
      </c>
      <c r="AD15" s="88">
        <f t="shared" si="2"/>
        <v>1</v>
      </c>
      <c r="AE15" s="88">
        <f t="shared" si="2"/>
        <v>1</v>
      </c>
      <c r="AF15" s="88">
        <f t="shared" si="2"/>
        <v>1</v>
      </c>
      <c r="AG15" s="88">
        <f t="shared" si="2"/>
        <v>1</v>
      </c>
      <c r="AH15" s="88">
        <f t="shared" ref="AH15:BM15" si="3">COUNTA(AH5:AH14)</f>
        <v>0</v>
      </c>
      <c r="AI15" s="88">
        <f t="shared" si="3"/>
        <v>0</v>
      </c>
      <c r="AJ15" s="88">
        <f t="shared" si="3"/>
        <v>0</v>
      </c>
      <c r="AK15" s="88">
        <f t="shared" si="3"/>
        <v>0</v>
      </c>
      <c r="AL15" s="88">
        <f t="shared" si="3"/>
        <v>0</v>
      </c>
      <c r="AM15" s="88">
        <f t="shared" si="3"/>
        <v>0</v>
      </c>
      <c r="AN15" s="88">
        <f t="shared" si="3"/>
        <v>0</v>
      </c>
      <c r="AO15" s="88">
        <f t="shared" si="3"/>
        <v>0</v>
      </c>
      <c r="AP15" s="88">
        <f t="shared" si="3"/>
        <v>0</v>
      </c>
      <c r="AQ15" s="88">
        <f t="shared" si="3"/>
        <v>0</v>
      </c>
      <c r="AR15" s="88">
        <f t="shared" si="3"/>
        <v>0</v>
      </c>
      <c r="AS15" s="88">
        <f t="shared" si="3"/>
        <v>0</v>
      </c>
      <c r="AT15" s="88">
        <f t="shared" si="3"/>
        <v>0</v>
      </c>
      <c r="AU15" s="88">
        <f t="shared" si="3"/>
        <v>0</v>
      </c>
      <c r="AV15" s="88">
        <f t="shared" si="3"/>
        <v>0</v>
      </c>
      <c r="AW15" s="88">
        <f t="shared" si="3"/>
        <v>1</v>
      </c>
      <c r="AX15" s="88">
        <f t="shared" si="3"/>
        <v>0</v>
      </c>
      <c r="AY15" s="88">
        <f t="shared" si="3"/>
        <v>0</v>
      </c>
      <c r="AZ15" s="88">
        <f t="shared" si="3"/>
        <v>0</v>
      </c>
      <c r="BA15" s="88">
        <f t="shared" si="3"/>
        <v>0</v>
      </c>
      <c r="BB15" s="88">
        <f t="shared" si="3"/>
        <v>0</v>
      </c>
      <c r="BC15" s="88">
        <f t="shared" si="3"/>
        <v>0</v>
      </c>
      <c r="BD15" s="88">
        <f t="shared" si="3"/>
        <v>0</v>
      </c>
      <c r="BE15" s="88">
        <f t="shared" si="3"/>
        <v>0</v>
      </c>
      <c r="BF15" s="88">
        <f t="shared" si="3"/>
        <v>1</v>
      </c>
      <c r="BG15" s="88">
        <f t="shared" si="3"/>
        <v>0</v>
      </c>
      <c r="BH15" s="88">
        <f t="shared" si="3"/>
        <v>0</v>
      </c>
      <c r="BI15" s="88">
        <f t="shared" si="3"/>
        <v>0</v>
      </c>
      <c r="BJ15" s="88">
        <f t="shared" si="3"/>
        <v>0</v>
      </c>
      <c r="BK15" s="88">
        <f t="shared" si="3"/>
        <v>1</v>
      </c>
      <c r="BL15" s="88">
        <f t="shared" si="3"/>
        <v>0</v>
      </c>
      <c r="BM15" s="88">
        <f t="shared" si="3"/>
        <v>0</v>
      </c>
      <c r="BN15" s="88">
        <f t="shared" ref="BN15:CS15" si="4">COUNTA(BN5:BN14)</f>
        <v>0</v>
      </c>
      <c r="BO15" s="88">
        <f t="shared" si="4"/>
        <v>0</v>
      </c>
      <c r="BP15" s="88">
        <f t="shared" si="4"/>
        <v>1</v>
      </c>
      <c r="BQ15" s="88">
        <f t="shared" si="4"/>
        <v>1</v>
      </c>
      <c r="BR15" s="88">
        <f t="shared" si="4"/>
        <v>1</v>
      </c>
      <c r="BS15" s="88">
        <f t="shared" si="4"/>
        <v>0</v>
      </c>
      <c r="BT15" s="88">
        <f t="shared" si="4"/>
        <v>1</v>
      </c>
      <c r="BU15" s="88">
        <f t="shared" si="4"/>
        <v>0</v>
      </c>
      <c r="BV15" s="88">
        <f t="shared" si="4"/>
        <v>0</v>
      </c>
      <c r="BW15" s="88">
        <f t="shared" si="4"/>
        <v>0</v>
      </c>
      <c r="BX15" s="88">
        <f t="shared" si="4"/>
        <v>1</v>
      </c>
      <c r="BY15" s="88">
        <f t="shared" si="4"/>
        <v>0</v>
      </c>
      <c r="BZ15" s="88">
        <f t="shared" si="4"/>
        <v>0</v>
      </c>
      <c r="CA15" s="88">
        <f t="shared" si="4"/>
        <v>0</v>
      </c>
      <c r="CB15" s="88">
        <f t="shared" si="4"/>
        <v>0</v>
      </c>
      <c r="CC15" s="88">
        <f t="shared" si="4"/>
        <v>0</v>
      </c>
      <c r="CD15" s="88">
        <f t="shared" si="4"/>
        <v>0</v>
      </c>
      <c r="CE15" s="88">
        <f t="shared" si="4"/>
        <v>0</v>
      </c>
      <c r="CF15" s="88">
        <f t="shared" si="4"/>
        <v>0</v>
      </c>
      <c r="CG15" s="88">
        <f t="shared" si="4"/>
        <v>0</v>
      </c>
      <c r="CH15" s="88">
        <f t="shared" si="4"/>
        <v>0</v>
      </c>
      <c r="CI15" s="88">
        <f t="shared" si="4"/>
        <v>0</v>
      </c>
      <c r="CJ15" s="88">
        <f t="shared" si="4"/>
        <v>0</v>
      </c>
      <c r="CK15" s="88">
        <f t="shared" si="4"/>
        <v>0</v>
      </c>
      <c r="CL15" s="88">
        <f t="shared" si="4"/>
        <v>0</v>
      </c>
      <c r="CM15" s="88">
        <f t="shared" si="4"/>
        <v>0</v>
      </c>
      <c r="CN15" s="88">
        <f t="shared" si="4"/>
        <v>0</v>
      </c>
      <c r="CO15" s="88">
        <f t="shared" si="4"/>
        <v>0</v>
      </c>
      <c r="CP15" s="88">
        <f t="shared" si="4"/>
        <v>0</v>
      </c>
      <c r="CQ15" s="88">
        <f t="shared" si="4"/>
        <v>1</v>
      </c>
      <c r="CR15" s="88">
        <f t="shared" si="4"/>
        <v>0</v>
      </c>
      <c r="CS15" s="88">
        <f t="shared" si="4"/>
        <v>0</v>
      </c>
      <c r="CT15" s="88">
        <f t="shared" ref="CT15:DY15" si="5">COUNTA(CT5:CT14)</f>
        <v>0</v>
      </c>
      <c r="CU15" s="88">
        <f t="shared" si="5"/>
        <v>0</v>
      </c>
      <c r="CV15" s="88">
        <f t="shared" si="5"/>
        <v>0</v>
      </c>
      <c r="CW15" s="88">
        <f t="shared" si="5"/>
        <v>1</v>
      </c>
      <c r="CX15" s="88">
        <f t="shared" si="5"/>
        <v>0</v>
      </c>
      <c r="CY15" s="88">
        <f t="shared" si="5"/>
        <v>0</v>
      </c>
      <c r="CZ15" s="88">
        <f t="shared" si="5"/>
        <v>0</v>
      </c>
      <c r="DA15" s="88">
        <f t="shared" si="5"/>
        <v>0</v>
      </c>
      <c r="DB15" s="88">
        <f t="shared" si="5"/>
        <v>1</v>
      </c>
      <c r="DC15" s="88">
        <f t="shared" si="5"/>
        <v>0</v>
      </c>
      <c r="DD15" s="88">
        <f t="shared" si="5"/>
        <v>0</v>
      </c>
      <c r="DE15" s="88">
        <f t="shared" si="5"/>
        <v>0</v>
      </c>
      <c r="DF15" s="88">
        <f t="shared" si="5"/>
        <v>1</v>
      </c>
      <c r="DG15" s="88">
        <f t="shared" si="5"/>
        <v>0</v>
      </c>
      <c r="DH15" s="88">
        <f t="shared" si="5"/>
        <v>0</v>
      </c>
      <c r="DI15" s="88">
        <f t="shared" si="5"/>
        <v>0</v>
      </c>
      <c r="DJ15" s="88">
        <f t="shared" si="5"/>
        <v>0</v>
      </c>
      <c r="DK15" s="88">
        <f t="shared" si="5"/>
        <v>0</v>
      </c>
      <c r="DL15" s="88">
        <f t="shared" si="5"/>
        <v>0</v>
      </c>
      <c r="DM15" s="88">
        <f t="shared" si="5"/>
        <v>0</v>
      </c>
      <c r="DN15" s="88">
        <f t="shared" si="5"/>
        <v>0</v>
      </c>
      <c r="DO15" s="88">
        <f t="shared" si="5"/>
        <v>0</v>
      </c>
      <c r="DP15" s="88">
        <f t="shared" si="5"/>
        <v>0</v>
      </c>
      <c r="DQ15" s="88">
        <f t="shared" si="5"/>
        <v>0</v>
      </c>
      <c r="DR15" s="88">
        <f t="shared" si="5"/>
        <v>1</v>
      </c>
      <c r="DS15" s="88">
        <f t="shared" si="5"/>
        <v>1</v>
      </c>
      <c r="DT15" s="88">
        <f t="shared" si="5"/>
        <v>1</v>
      </c>
      <c r="DU15" s="88">
        <f t="shared" si="5"/>
        <v>1</v>
      </c>
      <c r="DV15" s="88">
        <f t="shared" si="5"/>
        <v>0</v>
      </c>
      <c r="DW15" s="88">
        <f t="shared" si="5"/>
        <v>0</v>
      </c>
      <c r="DX15" s="88">
        <f t="shared" si="5"/>
        <v>0</v>
      </c>
      <c r="DY15" s="88">
        <f t="shared" si="5"/>
        <v>0</v>
      </c>
      <c r="DZ15" s="88">
        <f t="shared" ref="DZ15:FE15" si="6">COUNTA(DZ5:DZ14)</f>
        <v>0</v>
      </c>
      <c r="EA15" s="88">
        <f t="shared" si="6"/>
        <v>1</v>
      </c>
      <c r="EB15" s="88">
        <f t="shared" si="6"/>
        <v>1</v>
      </c>
      <c r="EC15" s="88">
        <f t="shared" si="6"/>
        <v>0</v>
      </c>
      <c r="ED15" s="88">
        <f t="shared" si="6"/>
        <v>0</v>
      </c>
      <c r="EE15" s="88">
        <f t="shared" si="6"/>
        <v>0</v>
      </c>
      <c r="EF15" s="88">
        <f t="shared" si="6"/>
        <v>0</v>
      </c>
      <c r="EG15" s="88">
        <f t="shared" si="6"/>
        <v>0</v>
      </c>
      <c r="EH15" s="88">
        <f t="shared" si="6"/>
        <v>0</v>
      </c>
      <c r="EI15" s="88">
        <f t="shared" si="6"/>
        <v>0</v>
      </c>
      <c r="EJ15" s="88">
        <f t="shared" si="6"/>
        <v>0</v>
      </c>
      <c r="EK15" s="88">
        <f t="shared" si="6"/>
        <v>0</v>
      </c>
      <c r="EL15" s="88">
        <f t="shared" si="6"/>
        <v>0</v>
      </c>
      <c r="EM15" s="88">
        <f t="shared" si="6"/>
        <v>1</v>
      </c>
      <c r="EN15" s="88">
        <f t="shared" si="6"/>
        <v>0</v>
      </c>
      <c r="EO15" s="88">
        <f t="shared" si="6"/>
        <v>0</v>
      </c>
      <c r="EP15" s="88">
        <f t="shared" si="6"/>
        <v>1</v>
      </c>
      <c r="EQ15" s="88">
        <f t="shared" si="6"/>
        <v>0</v>
      </c>
      <c r="ER15" s="88">
        <f t="shared" si="6"/>
        <v>0</v>
      </c>
      <c r="ES15" s="88">
        <f t="shared" si="6"/>
        <v>0</v>
      </c>
      <c r="ET15" s="88">
        <f t="shared" si="6"/>
        <v>0</v>
      </c>
      <c r="EU15" s="88">
        <f t="shared" si="6"/>
        <v>0</v>
      </c>
      <c r="EV15" s="88">
        <f t="shared" si="6"/>
        <v>0</v>
      </c>
      <c r="EW15" s="88">
        <f t="shared" si="6"/>
        <v>1</v>
      </c>
      <c r="EX15" s="88">
        <f t="shared" si="6"/>
        <v>1</v>
      </c>
      <c r="EY15" s="88">
        <f t="shared" si="6"/>
        <v>0</v>
      </c>
      <c r="EZ15" s="88">
        <f t="shared" si="6"/>
        <v>2</v>
      </c>
      <c r="FA15" s="88">
        <f t="shared" si="6"/>
        <v>2</v>
      </c>
      <c r="FB15" s="88">
        <f t="shared" si="6"/>
        <v>0</v>
      </c>
      <c r="FC15" s="88">
        <f t="shared" si="6"/>
        <v>0</v>
      </c>
      <c r="FD15" s="88">
        <f t="shared" si="6"/>
        <v>1</v>
      </c>
      <c r="FE15" s="88">
        <f t="shared" si="6"/>
        <v>1</v>
      </c>
      <c r="FF15" s="88">
        <f t="shared" ref="FF15:FG15" si="7">COUNTA(FF5:FF14)</f>
        <v>0</v>
      </c>
      <c r="FG15" s="88">
        <f t="shared" si="7"/>
        <v>0</v>
      </c>
      <c r="FH15" s="53">
        <f>SUM(FH5:FH14)</f>
        <v>37</v>
      </c>
      <c r="FI15" s="53">
        <f>SUM(FI5:FI14)</f>
        <v>805</v>
      </c>
      <c r="FJ15" s="53"/>
    </row>
    <row r="16" spans="1:166">
      <c r="B16" s="2"/>
      <c r="C16" s="2"/>
      <c r="D16" s="2" t="s">
        <v>37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96"/>
      <c r="BN16" s="96"/>
      <c r="BO16" s="96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96"/>
      <c r="FC16" s="96"/>
      <c r="FD16" s="96"/>
      <c r="FE16" s="96"/>
      <c r="FF16" s="2"/>
      <c r="FG16" s="2"/>
      <c r="FH16" s="2"/>
      <c r="FI16" s="2"/>
      <c r="FJ16" s="2"/>
    </row>
    <row r="17" spans="1:166" ht="15" customHeight="1">
      <c r="A17" s="153" t="s">
        <v>0</v>
      </c>
      <c r="B17" s="45" t="s">
        <v>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5" t="s">
        <v>2</v>
      </c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150" t="s">
        <v>3</v>
      </c>
      <c r="FI17" s="150" t="s">
        <v>4</v>
      </c>
      <c r="FJ17" s="150" t="s">
        <v>5</v>
      </c>
    </row>
    <row r="18" spans="1:166">
      <c r="A18" s="153"/>
      <c r="B18" s="45" t="s">
        <v>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5" t="s">
        <v>7</v>
      </c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95"/>
      <c r="BD18" s="95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5" t="s">
        <v>8</v>
      </c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95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95"/>
      <c r="DI18" s="95"/>
      <c r="DJ18" s="95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5" t="s">
        <v>9</v>
      </c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150"/>
      <c r="FI18" s="150"/>
      <c r="FJ18" s="150"/>
    </row>
    <row r="19" spans="1:166">
      <c r="A19" s="148" t="s">
        <v>189</v>
      </c>
      <c r="B19" s="45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7"/>
      <c r="W19" s="45" t="s">
        <v>12</v>
      </c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5" t="s">
        <v>13</v>
      </c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5" t="s">
        <v>14</v>
      </c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5" t="s">
        <v>15</v>
      </c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7"/>
      <c r="CR19" s="40"/>
      <c r="CS19" s="40" t="s">
        <v>16</v>
      </c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5" t="s">
        <v>17</v>
      </c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5" t="s">
        <v>18</v>
      </c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7"/>
      <c r="EW19" s="45" t="s">
        <v>19</v>
      </c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150"/>
      <c r="FI19" s="150"/>
      <c r="FJ19" s="150"/>
    </row>
    <row r="20" spans="1:166" ht="48.75">
      <c r="A20" s="149"/>
      <c r="B20" s="3">
        <v>1</v>
      </c>
      <c r="C20" s="4">
        <v>4</v>
      </c>
      <c r="D20" s="5">
        <v>5</v>
      </c>
      <c r="E20" s="5">
        <v>6</v>
      </c>
      <c r="F20" s="5">
        <v>7</v>
      </c>
      <c r="G20" s="5">
        <v>8</v>
      </c>
      <c r="H20" s="4">
        <v>11</v>
      </c>
      <c r="I20" s="5">
        <v>12</v>
      </c>
      <c r="J20" s="5">
        <v>13</v>
      </c>
      <c r="K20" s="5">
        <v>14</v>
      </c>
      <c r="L20" s="5">
        <v>15</v>
      </c>
      <c r="M20" s="4">
        <v>18</v>
      </c>
      <c r="N20" s="5">
        <v>19</v>
      </c>
      <c r="O20" s="5">
        <v>20</v>
      </c>
      <c r="P20" s="5">
        <v>21</v>
      </c>
      <c r="Q20" s="5">
        <v>22</v>
      </c>
      <c r="R20" s="4">
        <v>25</v>
      </c>
      <c r="S20" s="5">
        <v>26</v>
      </c>
      <c r="T20" s="5">
        <v>27</v>
      </c>
      <c r="U20" s="5">
        <v>28</v>
      </c>
      <c r="V20" s="5">
        <v>29</v>
      </c>
      <c r="W20" s="4">
        <v>2</v>
      </c>
      <c r="X20" s="5">
        <v>3</v>
      </c>
      <c r="Y20" s="5">
        <v>4</v>
      </c>
      <c r="Z20" s="5">
        <v>5</v>
      </c>
      <c r="AA20" s="5">
        <v>6</v>
      </c>
      <c r="AB20" s="4">
        <v>9</v>
      </c>
      <c r="AC20" s="5">
        <v>16</v>
      </c>
      <c r="AD20" s="5">
        <v>17</v>
      </c>
      <c r="AE20" s="5">
        <v>18</v>
      </c>
      <c r="AF20" s="5">
        <v>19</v>
      </c>
      <c r="AG20" s="5">
        <v>20</v>
      </c>
      <c r="AH20" s="4">
        <v>23</v>
      </c>
      <c r="AI20" s="5">
        <v>24</v>
      </c>
      <c r="AJ20" s="5">
        <v>25</v>
      </c>
      <c r="AK20" s="5">
        <v>26</v>
      </c>
      <c r="AL20" s="5">
        <v>27</v>
      </c>
      <c r="AM20" s="4">
        <v>6</v>
      </c>
      <c r="AN20" s="5">
        <v>7</v>
      </c>
      <c r="AO20" s="5">
        <v>8</v>
      </c>
      <c r="AP20" s="5">
        <v>9</v>
      </c>
      <c r="AQ20" s="5">
        <v>10</v>
      </c>
      <c r="AR20" s="4">
        <v>13</v>
      </c>
      <c r="AS20" s="5">
        <v>14</v>
      </c>
      <c r="AT20" s="5">
        <v>15</v>
      </c>
      <c r="AU20" s="5">
        <v>16</v>
      </c>
      <c r="AV20" s="5">
        <v>17</v>
      </c>
      <c r="AW20" s="4">
        <v>20</v>
      </c>
      <c r="AX20" s="5">
        <v>21</v>
      </c>
      <c r="AY20" s="5">
        <v>22</v>
      </c>
      <c r="AZ20" s="5">
        <v>23</v>
      </c>
      <c r="BA20" s="5">
        <v>24</v>
      </c>
      <c r="BB20" s="33" t="s">
        <v>20</v>
      </c>
      <c r="BC20" s="34">
        <v>28</v>
      </c>
      <c r="BD20" s="34">
        <v>29</v>
      </c>
      <c r="BE20" s="5">
        <v>30</v>
      </c>
      <c r="BF20" s="5">
        <v>1</v>
      </c>
      <c r="BG20" s="4">
        <v>4</v>
      </c>
      <c r="BH20" s="5">
        <v>5</v>
      </c>
      <c r="BI20" s="5">
        <v>6</v>
      </c>
      <c r="BJ20" s="5">
        <v>7</v>
      </c>
      <c r="BK20" s="5">
        <v>8</v>
      </c>
      <c r="BL20" s="36">
        <v>11</v>
      </c>
      <c r="BM20" s="14">
        <v>12</v>
      </c>
      <c r="BN20" s="14">
        <v>13</v>
      </c>
      <c r="BO20" s="5">
        <v>14</v>
      </c>
      <c r="BP20" s="5">
        <v>15</v>
      </c>
      <c r="BQ20" s="5">
        <v>18</v>
      </c>
      <c r="BR20" s="5">
        <v>19</v>
      </c>
      <c r="BS20" s="5">
        <v>20</v>
      </c>
      <c r="BT20" s="5">
        <v>21</v>
      </c>
      <c r="BU20" s="5">
        <v>22</v>
      </c>
      <c r="BV20" s="5">
        <v>25</v>
      </c>
      <c r="BW20" s="5">
        <v>26</v>
      </c>
      <c r="BX20" s="5">
        <v>27</v>
      </c>
      <c r="BY20" s="5">
        <v>28</v>
      </c>
      <c r="BZ20" s="5">
        <v>29</v>
      </c>
      <c r="CA20" s="4">
        <v>9</v>
      </c>
      <c r="CB20" s="5">
        <v>10</v>
      </c>
      <c r="CC20" s="5">
        <v>11</v>
      </c>
      <c r="CD20" s="5">
        <v>12</v>
      </c>
      <c r="CE20" s="4">
        <v>15</v>
      </c>
      <c r="CF20" s="5">
        <v>16</v>
      </c>
      <c r="CG20" s="5">
        <v>17</v>
      </c>
      <c r="CH20" s="5">
        <v>18</v>
      </c>
      <c r="CI20" s="5">
        <v>19</v>
      </c>
      <c r="CJ20" s="4">
        <v>22</v>
      </c>
      <c r="CK20" s="34">
        <v>23</v>
      </c>
      <c r="CL20" s="5">
        <v>24</v>
      </c>
      <c r="CM20" s="5">
        <v>25</v>
      </c>
      <c r="CN20" s="5">
        <v>26</v>
      </c>
      <c r="CO20" s="42">
        <v>29</v>
      </c>
      <c r="CP20" s="43">
        <v>30</v>
      </c>
      <c r="CQ20" s="43">
        <v>31</v>
      </c>
      <c r="CR20" s="43">
        <v>1</v>
      </c>
      <c r="CS20" s="43">
        <v>2</v>
      </c>
      <c r="CT20" s="4">
        <v>5</v>
      </c>
      <c r="CU20" s="5">
        <v>6</v>
      </c>
      <c r="CV20" s="5">
        <v>7</v>
      </c>
      <c r="CW20" s="5">
        <v>8</v>
      </c>
      <c r="CX20" s="5">
        <v>9</v>
      </c>
      <c r="CY20" s="4">
        <v>12</v>
      </c>
      <c r="CZ20" s="5">
        <v>13</v>
      </c>
      <c r="DA20" s="5">
        <v>14</v>
      </c>
      <c r="DB20" s="5">
        <v>15</v>
      </c>
      <c r="DC20" s="5">
        <v>16</v>
      </c>
      <c r="DD20" s="4">
        <v>19</v>
      </c>
      <c r="DE20" s="5">
        <v>20</v>
      </c>
      <c r="DF20" s="5">
        <v>21</v>
      </c>
      <c r="DG20" s="5">
        <v>22</v>
      </c>
      <c r="DH20" s="44">
        <v>26</v>
      </c>
      <c r="DI20" s="5">
        <v>27</v>
      </c>
      <c r="DJ20" s="43">
        <v>28</v>
      </c>
      <c r="DK20" s="43">
        <v>29</v>
      </c>
      <c r="DL20" s="5">
        <v>1</v>
      </c>
      <c r="DM20" s="4">
        <v>4</v>
      </c>
      <c r="DN20" s="5">
        <v>5</v>
      </c>
      <c r="DO20" s="5">
        <v>6</v>
      </c>
      <c r="DP20" s="5">
        <v>7</v>
      </c>
      <c r="DQ20" s="4">
        <v>11</v>
      </c>
      <c r="DR20" s="5">
        <v>12</v>
      </c>
      <c r="DS20" s="5">
        <v>13</v>
      </c>
      <c r="DT20" s="5">
        <v>14</v>
      </c>
      <c r="DU20" s="5">
        <v>15</v>
      </c>
      <c r="DV20" s="4">
        <v>18</v>
      </c>
      <c r="DW20" s="5">
        <v>19</v>
      </c>
      <c r="DX20" s="5">
        <v>20</v>
      </c>
      <c r="DY20" s="5">
        <v>21</v>
      </c>
      <c r="DZ20" s="5">
        <v>22</v>
      </c>
      <c r="EA20" s="42">
        <v>1</v>
      </c>
      <c r="EB20" s="43">
        <v>2</v>
      </c>
      <c r="EC20" s="5">
        <v>3</v>
      </c>
      <c r="ED20" s="5">
        <v>4</v>
      </c>
      <c r="EE20" s="5">
        <v>5</v>
      </c>
      <c r="EF20" s="4">
        <v>8</v>
      </c>
      <c r="EG20" s="5">
        <v>9</v>
      </c>
      <c r="EH20" s="5">
        <v>10</v>
      </c>
      <c r="EI20" s="5">
        <v>11</v>
      </c>
      <c r="EJ20" s="5">
        <v>12</v>
      </c>
      <c r="EK20" s="4">
        <v>15</v>
      </c>
      <c r="EL20" s="5">
        <v>16</v>
      </c>
      <c r="EM20" s="5">
        <v>17</v>
      </c>
      <c r="EN20" s="5">
        <v>18</v>
      </c>
      <c r="EO20" s="5">
        <v>19</v>
      </c>
      <c r="EP20" s="4">
        <v>22</v>
      </c>
      <c r="EQ20" s="5">
        <v>23</v>
      </c>
      <c r="ER20" s="5">
        <v>24</v>
      </c>
      <c r="ES20" s="5">
        <v>25</v>
      </c>
      <c r="ET20" s="5">
        <v>26</v>
      </c>
      <c r="EU20" s="4">
        <v>29</v>
      </c>
      <c r="EV20" s="5">
        <v>30</v>
      </c>
      <c r="EW20" s="14">
        <v>2</v>
      </c>
      <c r="EX20" s="14">
        <v>3</v>
      </c>
      <c r="EY20" s="36">
        <v>6</v>
      </c>
      <c r="EZ20" s="5">
        <v>7</v>
      </c>
      <c r="FA20" s="50">
        <v>8</v>
      </c>
      <c r="FB20" s="36">
        <v>13</v>
      </c>
      <c r="FC20" s="14">
        <v>14</v>
      </c>
      <c r="FD20" s="14">
        <v>15</v>
      </c>
      <c r="FE20" s="14">
        <v>16</v>
      </c>
      <c r="FF20" s="5">
        <v>17</v>
      </c>
      <c r="FG20" s="4">
        <v>20</v>
      </c>
      <c r="FH20" s="150"/>
      <c r="FI20" s="150"/>
      <c r="FJ20" s="150"/>
    </row>
    <row r="21" spans="1:166">
      <c r="A21" s="8" t="s">
        <v>21</v>
      </c>
      <c r="B21" s="80"/>
      <c r="C21" s="80"/>
      <c r="D21" s="133" t="s">
        <v>244</v>
      </c>
      <c r="E21" s="80"/>
      <c r="F21" s="80"/>
      <c r="G21" s="80"/>
      <c r="H21" s="80"/>
      <c r="I21" s="80"/>
      <c r="J21" s="80"/>
      <c r="K21" s="80"/>
      <c r="L21" s="80"/>
      <c r="M21" s="80"/>
      <c r="N21" s="93"/>
      <c r="O21" s="80"/>
      <c r="P21" s="80"/>
      <c r="Q21" s="80"/>
      <c r="R21" s="133" t="s">
        <v>244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34" t="s">
        <v>203</v>
      </c>
      <c r="AE21" s="80"/>
      <c r="AF21" s="80"/>
      <c r="AG21" s="80"/>
      <c r="AH21" s="92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33" t="s">
        <v>203</v>
      </c>
      <c r="BG21" s="80"/>
      <c r="BH21" s="80"/>
      <c r="BI21" s="80"/>
      <c r="BJ21" s="80"/>
      <c r="BK21" s="92"/>
      <c r="BL21" s="80"/>
      <c r="BM21" s="80"/>
      <c r="BN21" s="80"/>
      <c r="BO21" s="80"/>
      <c r="BP21" s="133" t="s">
        <v>203</v>
      </c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92"/>
      <c r="CP21" s="80"/>
      <c r="CQ21" s="133" t="s">
        <v>204</v>
      </c>
      <c r="CR21" s="80"/>
      <c r="CS21" s="80"/>
      <c r="CT21" s="80"/>
      <c r="CU21" s="80"/>
      <c r="CV21" s="80"/>
      <c r="CW21" s="92"/>
      <c r="CX21" s="80"/>
      <c r="CY21" s="80"/>
      <c r="CZ21" s="80"/>
      <c r="DA21" s="80"/>
      <c r="DB21" s="133" t="s">
        <v>204</v>
      </c>
      <c r="DC21" s="80"/>
      <c r="DD21" s="80"/>
      <c r="DE21" s="92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133" t="s">
        <v>204</v>
      </c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92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92"/>
      <c r="EX21" s="133" t="s">
        <v>203</v>
      </c>
      <c r="EY21" s="80"/>
      <c r="EZ21" s="133" t="s">
        <v>244</v>
      </c>
      <c r="FA21" s="92"/>
      <c r="FB21" s="80"/>
      <c r="FC21" s="80"/>
      <c r="FD21" s="133" t="s">
        <v>241</v>
      </c>
      <c r="FE21" s="80"/>
      <c r="FF21" s="80"/>
      <c r="FG21" s="80"/>
      <c r="FH21" s="51">
        <f t="shared" ref="FH21:FH29" si="8">COUNTA(B21:FG21)</f>
        <v>11</v>
      </c>
      <c r="FI21" s="52">
        <v>140</v>
      </c>
      <c r="FJ21" s="51">
        <f>FH21*100/FI21</f>
        <v>7.8571428571428568</v>
      </c>
    </row>
    <row r="22" spans="1:166" ht="24.75">
      <c r="A22" s="8" t="s"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133" t="s">
        <v>240</v>
      </c>
      <c r="AC22" s="80"/>
      <c r="AD22" s="80"/>
      <c r="AE22" s="80"/>
      <c r="AF22" s="80"/>
      <c r="AG22" s="125" t="s">
        <v>206</v>
      </c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94"/>
      <c r="AS22" s="80"/>
      <c r="AT22" s="80"/>
      <c r="AU22" s="80"/>
      <c r="AV22" s="80"/>
      <c r="AW22" s="133" t="s">
        <v>240</v>
      </c>
      <c r="AX22" s="80"/>
      <c r="AY22" s="80"/>
      <c r="AZ22" s="80"/>
      <c r="BA22" s="80"/>
      <c r="BB22" s="92"/>
      <c r="BC22" s="80"/>
      <c r="BD22" s="80"/>
      <c r="BE22" s="80"/>
      <c r="BF22" s="80"/>
      <c r="BG22" s="80"/>
      <c r="BH22" s="80"/>
      <c r="BI22" s="80"/>
      <c r="BJ22" s="80"/>
      <c r="BK22" s="133" t="s">
        <v>207</v>
      </c>
      <c r="BL22" s="80"/>
      <c r="BM22" s="80"/>
      <c r="BN22" s="80"/>
      <c r="BO22" s="80"/>
      <c r="BP22" s="80"/>
      <c r="BQ22" s="136" t="s">
        <v>240</v>
      </c>
      <c r="BR22" s="92"/>
      <c r="BS22" s="92"/>
      <c r="BT22" s="92"/>
      <c r="BU22" s="92"/>
      <c r="BV22" s="92"/>
      <c r="BW22" s="92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92"/>
      <c r="DA22" s="80"/>
      <c r="DB22" s="80"/>
      <c r="DC22" s="80"/>
      <c r="DD22" s="80"/>
      <c r="DE22" s="80"/>
      <c r="DF22" s="133" t="s">
        <v>240</v>
      </c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92"/>
      <c r="DS22" s="80"/>
      <c r="DT22" s="80"/>
      <c r="DU22" s="133" t="s">
        <v>207</v>
      </c>
      <c r="DV22" s="80"/>
      <c r="DW22" s="80"/>
      <c r="DX22" s="80"/>
      <c r="DY22" s="80"/>
      <c r="DZ22" s="92"/>
      <c r="EA22" s="80"/>
      <c r="EB22" s="80"/>
      <c r="EC22" s="133" t="s">
        <v>240</v>
      </c>
      <c r="ED22" s="80"/>
      <c r="EE22" s="80"/>
      <c r="EF22" s="80"/>
      <c r="EG22" s="80"/>
      <c r="EH22" s="80"/>
      <c r="EI22" s="80"/>
      <c r="EJ22" s="80"/>
      <c r="EK22" s="80"/>
      <c r="EL22" s="80"/>
      <c r="EM22" s="133" t="s">
        <v>240</v>
      </c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133" t="s">
        <v>206</v>
      </c>
      <c r="FB22" s="80"/>
      <c r="FC22" s="80"/>
      <c r="FD22" s="80"/>
      <c r="FE22" s="80"/>
      <c r="FF22" s="92"/>
      <c r="FG22" s="80"/>
      <c r="FH22" s="51">
        <f t="shared" si="8"/>
        <v>10</v>
      </c>
      <c r="FI22" s="52">
        <v>105</v>
      </c>
      <c r="FJ22" s="51">
        <f t="shared" ref="FJ22:FJ29" si="9">FH22*100/FI22</f>
        <v>9.5238095238095237</v>
      </c>
    </row>
    <row r="23" spans="1:166">
      <c r="A23" s="16" t="s">
        <v>23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92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92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92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51">
        <f t="shared" si="8"/>
        <v>0</v>
      </c>
      <c r="FI23" s="52">
        <v>105</v>
      </c>
      <c r="FJ23" s="51">
        <f t="shared" si="9"/>
        <v>0</v>
      </c>
    </row>
    <row r="24" spans="1:166">
      <c r="A24" s="8" t="s">
        <v>24</v>
      </c>
      <c r="B24" s="80"/>
      <c r="C24" s="80"/>
      <c r="D24" s="80"/>
      <c r="E24" s="133" t="s">
        <v>206</v>
      </c>
      <c r="F24" s="80"/>
      <c r="G24" s="80"/>
      <c r="H24" s="80"/>
      <c r="I24" s="80"/>
      <c r="J24" s="80"/>
      <c r="K24" s="90"/>
      <c r="L24" s="29"/>
      <c r="M24" s="91"/>
      <c r="N24" s="80"/>
      <c r="O24" s="133" t="s">
        <v>239</v>
      </c>
      <c r="P24" s="80"/>
      <c r="Q24" s="80"/>
      <c r="R24" s="92"/>
      <c r="S24" s="93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7"/>
      <c r="AE24" s="133" t="s">
        <v>206</v>
      </c>
      <c r="AG24" s="80"/>
      <c r="AH24" s="80"/>
      <c r="AI24" s="80"/>
      <c r="AJ24" s="80"/>
      <c r="AK24" s="80"/>
      <c r="AL24" s="80"/>
      <c r="AM24" s="80"/>
      <c r="AN24" s="92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92"/>
      <c r="BQ24" s="80"/>
      <c r="BR24" s="133" t="s">
        <v>206</v>
      </c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92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92"/>
      <c r="DP24" s="80"/>
      <c r="DQ24" s="80"/>
      <c r="DR24" s="133" t="s">
        <v>206</v>
      </c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92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133"/>
      <c r="EX24" s="80"/>
      <c r="EY24" s="80"/>
      <c r="EZ24" s="80"/>
      <c r="FA24" s="133" t="s">
        <v>206</v>
      </c>
      <c r="FB24" s="80"/>
      <c r="FC24" s="80"/>
      <c r="FD24" s="80"/>
      <c r="FE24" s="80"/>
      <c r="FF24" s="80"/>
      <c r="FG24" s="80"/>
      <c r="FH24" s="51">
        <f t="shared" si="8"/>
        <v>6</v>
      </c>
      <c r="FI24" s="52">
        <v>175</v>
      </c>
      <c r="FJ24" s="51">
        <f t="shared" si="9"/>
        <v>3.4285714285714284</v>
      </c>
    </row>
    <row r="25" spans="1:166">
      <c r="A25" s="8" t="s">
        <v>181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92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92"/>
      <c r="AF25" s="125" t="s">
        <v>206</v>
      </c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133" t="s">
        <v>206</v>
      </c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92"/>
      <c r="CU25" s="80"/>
      <c r="CV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133" t="s">
        <v>207</v>
      </c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133" t="s">
        <v>206</v>
      </c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51">
        <f t="shared" si="8"/>
        <v>4</v>
      </c>
      <c r="FI25" s="52">
        <v>70</v>
      </c>
      <c r="FJ25" s="51">
        <f t="shared" si="9"/>
        <v>5.7142857142857144</v>
      </c>
    </row>
    <row r="26" spans="1:166" ht="15.75">
      <c r="A26" s="8" t="s">
        <v>31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92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92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6" t="s">
        <v>39</v>
      </c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6"/>
      <c r="DU26" s="92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124" t="s">
        <v>45</v>
      </c>
      <c r="FA26" s="80"/>
      <c r="FB26" s="80"/>
      <c r="FC26" s="80"/>
      <c r="FD26" s="80"/>
      <c r="FE26" s="86"/>
      <c r="FF26" s="80"/>
      <c r="FG26" s="92"/>
      <c r="FH26" s="51">
        <f t="shared" si="8"/>
        <v>2</v>
      </c>
      <c r="FI26" s="52">
        <v>35</v>
      </c>
      <c r="FJ26" s="51">
        <f t="shared" si="9"/>
        <v>5.7142857142857144</v>
      </c>
    </row>
    <row r="27" spans="1:166">
      <c r="A27" s="10" t="s">
        <v>33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51">
        <f t="shared" si="8"/>
        <v>0</v>
      </c>
      <c r="FI27" s="52">
        <v>35</v>
      </c>
      <c r="FJ27" s="51">
        <f t="shared" si="9"/>
        <v>0</v>
      </c>
    </row>
    <row r="28" spans="1:166" ht="26.25">
      <c r="A28" s="61" t="s">
        <v>34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7"/>
      <c r="O28" s="80"/>
      <c r="P28" s="80"/>
      <c r="Q28" s="9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7" t="s">
        <v>40</v>
      </c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92"/>
      <c r="DY28" s="80"/>
      <c r="DZ28" s="80"/>
      <c r="EA28" s="80"/>
      <c r="EB28" s="7" t="s">
        <v>40</v>
      </c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7" t="s">
        <v>40</v>
      </c>
      <c r="ES28" s="80"/>
      <c r="ET28" s="80"/>
      <c r="EU28" s="80"/>
      <c r="EV28" s="92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51">
        <f t="shared" si="8"/>
        <v>3</v>
      </c>
      <c r="FI28" s="52">
        <v>35</v>
      </c>
      <c r="FJ28" s="51">
        <f t="shared" si="9"/>
        <v>8.5714285714285712</v>
      </c>
    </row>
    <row r="29" spans="1:166">
      <c r="A29" s="10" t="s">
        <v>32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134" t="s">
        <v>237</v>
      </c>
      <c r="FC29" s="80"/>
      <c r="FD29" s="80"/>
      <c r="FE29" s="80"/>
      <c r="FF29" s="80"/>
      <c r="FG29" s="80"/>
      <c r="FH29" s="51">
        <f t="shared" si="8"/>
        <v>1</v>
      </c>
      <c r="FI29" s="52">
        <v>35</v>
      </c>
      <c r="FJ29" s="51">
        <f t="shared" si="9"/>
        <v>2.8571428571428572</v>
      </c>
    </row>
    <row r="30" spans="1:166">
      <c r="A30" s="13" t="s">
        <v>36</v>
      </c>
      <c r="B30" s="14">
        <f t="shared" ref="B30:AG30" si="10">COUNTA(B21:B29)</f>
        <v>0</v>
      </c>
      <c r="C30" s="14">
        <f t="shared" si="10"/>
        <v>0</v>
      </c>
      <c r="D30" s="14">
        <f t="shared" si="10"/>
        <v>1</v>
      </c>
      <c r="E30" s="14">
        <f t="shared" si="10"/>
        <v>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 t="shared" si="10"/>
        <v>1</v>
      </c>
      <c r="P30" s="14">
        <f t="shared" si="10"/>
        <v>0</v>
      </c>
      <c r="Q30" s="14">
        <f t="shared" si="10"/>
        <v>0</v>
      </c>
      <c r="R30" s="14">
        <f t="shared" si="10"/>
        <v>1</v>
      </c>
      <c r="S30" s="14">
        <f t="shared" si="10"/>
        <v>0</v>
      </c>
      <c r="T30" s="14">
        <f t="shared" si="10"/>
        <v>0</v>
      </c>
      <c r="U30" s="14">
        <f t="shared" si="10"/>
        <v>0</v>
      </c>
      <c r="V30" s="14">
        <f t="shared" si="10"/>
        <v>0</v>
      </c>
      <c r="W30" s="14">
        <f t="shared" si="10"/>
        <v>0</v>
      </c>
      <c r="X30" s="14">
        <f t="shared" si="10"/>
        <v>0</v>
      </c>
      <c r="Y30" s="14">
        <f t="shared" si="10"/>
        <v>0</v>
      </c>
      <c r="Z30" s="14">
        <f t="shared" si="10"/>
        <v>0</v>
      </c>
      <c r="AA30" s="14">
        <f t="shared" si="10"/>
        <v>0</v>
      </c>
      <c r="AB30" s="14">
        <f t="shared" si="10"/>
        <v>1</v>
      </c>
      <c r="AC30" s="14">
        <f t="shared" si="10"/>
        <v>0</v>
      </c>
      <c r="AD30" s="14">
        <f t="shared" si="10"/>
        <v>1</v>
      </c>
      <c r="AE30" s="14">
        <f t="shared" si="10"/>
        <v>1</v>
      </c>
      <c r="AF30" s="14">
        <f t="shared" si="10"/>
        <v>1</v>
      </c>
      <c r="AG30" s="14">
        <f t="shared" si="10"/>
        <v>1</v>
      </c>
      <c r="AH30" s="14">
        <f t="shared" ref="AH30:BC30" si="11">COUNTA(AH21:AH29)</f>
        <v>0</v>
      </c>
      <c r="AI30" s="14">
        <f t="shared" si="11"/>
        <v>0</v>
      </c>
      <c r="AJ30" s="14">
        <f t="shared" si="11"/>
        <v>0</v>
      </c>
      <c r="AK30" s="14">
        <f t="shared" si="11"/>
        <v>0</v>
      </c>
      <c r="AL30" s="14">
        <f t="shared" si="11"/>
        <v>0</v>
      </c>
      <c r="AM30" s="14">
        <f t="shared" si="11"/>
        <v>0</v>
      </c>
      <c r="AN30" s="14">
        <f t="shared" si="11"/>
        <v>0</v>
      </c>
      <c r="AO30" s="14">
        <f t="shared" si="11"/>
        <v>0</v>
      </c>
      <c r="AP30" s="14">
        <f t="shared" si="11"/>
        <v>0</v>
      </c>
      <c r="AQ30" s="14">
        <f t="shared" si="11"/>
        <v>0</v>
      </c>
      <c r="AR30" s="14">
        <f t="shared" si="11"/>
        <v>0</v>
      </c>
      <c r="AS30" s="14">
        <f t="shared" si="11"/>
        <v>0</v>
      </c>
      <c r="AT30" s="14">
        <f t="shared" si="11"/>
        <v>0</v>
      </c>
      <c r="AU30" s="14">
        <f t="shared" si="11"/>
        <v>0</v>
      </c>
      <c r="AV30" s="14">
        <f t="shared" si="11"/>
        <v>0</v>
      </c>
      <c r="AW30" s="14">
        <f t="shared" si="11"/>
        <v>1</v>
      </c>
      <c r="AX30" s="14">
        <f t="shared" si="11"/>
        <v>0</v>
      </c>
      <c r="AY30" s="14">
        <f t="shared" si="11"/>
        <v>0</v>
      </c>
      <c r="AZ30" s="14">
        <f t="shared" si="11"/>
        <v>0</v>
      </c>
      <c r="BA30" s="14">
        <f t="shared" si="11"/>
        <v>0</v>
      </c>
      <c r="BB30" s="14">
        <f t="shared" si="11"/>
        <v>0</v>
      </c>
      <c r="BC30" s="14">
        <f t="shared" si="11"/>
        <v>0</v>
      </c>
      <c r="BD30" s="14"/>
      <c r="BE30" s="14">
        <f t="shared" ref="BE30:BQ30" si="12">COUNTA(BE21:BE29)</f>
        <v>0</v>
      </c>
      <c r="BF30" s="14">
        <f t="shared" si="12"/>
        <v>1</v>
      </c>
      <c r="BG30" s="14">
        <f t="shared" si="12"/>
        <v>0</v>
      </c>
      <c r="BH30" s="14">
        <f t="shared" si="12"/>
        <v>0</v>
      </c>
      <c r="BI30" s="14">
        <f t="shared" si="12"/>
        <v>0</v>
      </c>
      <c r="BJ30" s="14">
        <f t="shared" si="12"/>
        <v>0</v>
      </c>
      <c r="BK30" s="14">
        <f t="shared" si="12"/>
        <v>1</v>
      </c>
      <c r="BL30" s="14">
        <f t="shared" si="12"/>
        <v>0</v>
      </c>
      <c r="BM30" s="14">
        <f t="shared" si="12"/>
        <v>0</v>
      </c>
      <c r="BN30" s="14">
        <f t="shared" si="12"/>
        <v>0</v>
      </c>
      <c r="BO30" s="14">
        <f t="shared" si="12"/>
        <v>1</v>
      </c>
      <c r="BP30" s="14">
        <f t="shared" si="12"/>
        <v>1</v>
      </c>
      <c r="BQ30" s="14">
        <f t="shared" si="12"/>
        <v>1</v>
      </c>
      <c r="BR30" s="14"/>
      <c r="BS30" s="14"/>
      <c r="BT30" s="14"/>
      <c r="BU30" s="14"/>
      <c r="BV30" s="14"/>
      <c r="BW30" s="14"/>
      <c r="BX30" s="14">
        <f t="shared" ref="BX30:DG30" si="13">COUNTA(BX21:BX29)</f>
        <v>0</v>
      </c>
      <c r="BY30" s="14">
        <f t="shared" si="13"/>
        <v>0</v>
      </c>
      <c r="BZ30" s="14">
        <f t="shared" si="13"/>
        <v>0</v>
      </c>
      <c r="CA30" s="14">
        <f t="shared" si="13"/>
        <v>0</v>
      </c>
      <c r="CB30" s="14">
        <f t="shared" si="13"/>
        <v>0</v>
      </c>
      <c r="CC30" s="14">
        <f t="shared" si="13"/>
        <v>0</v>
      </c>
      <c r="CD30" s="14">
        <f t="shared" si="13"/>
        <v>0</v>
      </c>
      <c r="CE30" s="14">
        <f t="shared" si="13"/>
        <v>0</v>
      </c>
      <c r="CF30" s="14">
        <f t="shared" si="13"/>
        <v>0</v>
      </c>
      <c r="CG30" s="14">
        <f t="shared" si="13"/>
        <v>0</v>
      </c>
      <c r="CH30" s="14">
        <f t="shared" si="13"/>
        <v>0</v>
      </c>
      <c r="CI30" s="14">
        <f t="shared" si="13"/>
        <v>0</v>
      </c>
      <c r="CJ30" s="14">
        <f t="shared" si="13"/>
        <v>0</v>
      </c>
      <c r="CK30" s="14">
        <f t="shared" si="13"/>
        <v>0</v>
      </c>
      <c r="CL30" s="14">
        <f t="shared" si="13"/>
        <v>0</v>
      </c>
      <c r="CM30" s="14">
        <f t="shared" si="13"/>
        <v>0</v>
      </c>
      <c r="CN30" s="14">
        <f t="shared" si="13"/>
        <v>0</v>
      </c>
      <c r="CO30" s="14">
        <f t="shared" si="13"/>
        <v>0</v>
      </c>
      <c r="CP30" s="14">
        <f t="shared" si="13"/>
        <v>0</v>
      </c>
      <c r="CQ30" s="14">
        <f t="shared" si="13"/>
        <v>1</v>
      </c>
      <c r="CR30" s="14">
        <f t="shared" si="13"/>
        <v>0</v>
      </c>
      <c r="CS30" s="14">
        <f t="shared" si="13"/>
        <v>0</v>
      </c>
      <c r="CT30" s="14">
        <f t="shared" si="13"/>
        <v>0</v>
      </c>
      <c r="CU30" s="14">
        <f t="shared" si="13"/>
        <v>0</v>
      </c>
      <c r="CV30" s="14">
        <f t="shared" si="13"/>
        <v>0</v>
      </c>
      <c r="CW30" s="14">
        <f t="shared" si="13"/>
        <v>1</v>
      </c>
      <c r="CX30" s="14">
        <f t="shared" si="13"/>
        <v>0</v>
      </c>
      <c r="CY30" s="14">
        <f t="shared" si="13"/>
        <v>0</v>
      </c>
      <c r="CZ30" s="14">
        <f t="shared" si="13"/>
        <v>0</v>
      </c>
      <c r="DA30" s="14">
        <f t="shared" si="13"/>
        <v>0</v>
      </c>
      <c r="DB30" s="14">
        <f t="shared" si="13"/>
        <v>1</v>
      </c>
      <c r="DC30" s="14">
        <f t="shared" si="13"/>
        <v>0</v>
      </c>
      <c r="DD30" s="14">
        <f t="shared" si="13"/>
        <v>0</v>
      </c>
      <c r="DE30" s="14">
        <f t="shared" si="13"/>
        <v>0</v>
      </c>
      <c r="DF30" s="14">
        <f t="shared" si="13"/>
        <v>1</v>
      </c>
      <c r="DG30" s="14">
        <f t="shared" si="13"/>
        <v>0</v>
      </c>
      <c r="DH30" s="14"/>
      <c r="DI30" s="14"/>
      <c r="DJ30" s="14">
        <f t="shared" ref="DJ30:EO30" si="14">COUNTA(DJ21:DJ29)</f>
        <v>0</v>
      </c>
      <c r="DK30" s="14">
        <f t="shared" si="14"/>
        <v>0</v>
      </c>
      <c r="DL30" s="14">
        <f t="shared" si="14"/>
        <v>0</v>
      </c>
      <c r="DM30" s="14">
        <f t="shared" si="14"/>
        <v>0</v>
      </c>
      <c r="DN30" s="14">
        <f t="shared" si="14"/>
        <v>0</v>
      </c>
      <c r="DO30" s="14">
        <f t="shared" si="14"/>
        <v>0</v>
      </c>
      <c r="DP30" s="14">
        <f t="shared" si="14"/>
        <v>0</v>
      </c>
      <c r="DQ30" s="14">
        <f t="shared" si="14"/>
        <v>0</v>
      </c>
      <c r="DR30" s="14">
        <f t="shared" si="14"/>
        <v>1</v>
      </c>
      <c r="DS30" s="14">
        <f t="shared" si="14"/>
        <v>1</v>
      </c>
      <c r="DT30" s="14">
        <f t="shared" si="14"/>
        <v>1</v>
      </c>
      <c r="DU30" s="14">
        <f t="shared" si="14"/>
        <v>1</v>
      </c>
      <c r="DV30" s="14">
        <f t="shared" si="14"/>
        <v>0</v>
      </c>
      <c r="DW30" s="14">
        <f t="shared" si="14"/>
        <v>0</v>
      </c>
      <c r="DX30" s="14">
        <f t="shared" si="14"/>
        <v>0</v>
      </c>
      <c r="DY30" s="14">
        <f t="shared" si="14"/>
        <v>0</v>
      </c>
      <c r="DZ30" s="14">
        <f t="shared" si="14"/>
        <v>0</v>
      </c>
      <c r="EA30" s="14">
        <f t="shared" si="14"/>
        <v>0</v>
      </c>
      <c r="EB30" s="14">
        <f t="shared" si="14"/>
        <v>1</v>
      </c>
      <c r="EC30" s="14">
        <f t="shared" si="14"/>
        <v>1</v>
      </c>
      <c r="ED30" s="14">
        <f t="shared" si="14"/>
        <v>0</v>
      </c>
      <c r="EE30" s="14">
        <f t="shared" si="14"/>
        <v>0</v>
      </c>
      <c r="EF30" s="14">
        <f t="shared" si="14"/>
        <v>0</v>
      </c>
      <c r="EG30" s="14">
        <f t="shared" si="14"/>
        <v>0</v>
      </c>
      <c r="EH30" s="14">
        <f t="shared" si="14"/>
        <v>0</v>
      </c>
      <c r="EI30" s="14">
        <f t="shared" si="14"/>
        <v>0</v>
      </c>
      <c r="EJ30" s="14">
        <f t="shared" si="14"/>
        <v>0</v>
      </c>
      <c r="EK30" s="14">
        <f t="shared" si="14"/>
        <v>0</v>
      </c>
      <c r="EL30" s="14">
        <f t="shared" si="14"/>
        <v>0</v>
      </c>
      <c r="EM30" s="14">
        <f t="shared" si="14"/>
        <v>1</v>
      </c>
      <c r="EN30" s="14">
        <f t="shared" si="14"/>
        <v>0</v>
      </c>
      <c r="EO30" s="14">
        <f t="shared" si="14"/>
        <v>0</v>
      </c>
      <c r="EP30" s="14"/>
      <c r="EQ30" s="14">
        <f>COUNTA(EQ21:EQ29)</f>
        <v>0</v>
      </c>
      <c r="ER30" s="14">
        <f>COUNTA(ER21:ER29)</f>
        <v>1</v>
      </c>
      <c r="ES30" s="14">
        <f>COUNTA(ES21:ES29)</f>
        <v>0</v>
      </c>
      <c r="ET30" s="14">
        <f>COUNTA(ET21:ET29)</f>
        <v>0</v>
      </c>
      <c r="EU30" s="14"/>
      <c r="EV30" s="14">
        <f t="shared" ref="EV30:FG30" si="15">COUNTA(EV21:EV29)</f>
        <v>0</v>
      </c>
      <c r="EW30" s="14">
        <f t="shared" si="15"/>
        <v>1</v>
      </c>
      <c r="EX30" s="14">
        <f t="shared" si="15"/>
        <v>1</v>
      </c>
      <c r="EY30" s="14">
        <f t="shared" si="15"/>
        <v>0</v>
      </c>
      <c r="EZ30" s="14">
        <f t="shared" si="15"/>
        <v>2</v>
      </c>
      <c r="FA30" s="14">
        <f t="shared" si="15"/>
        <v>2</v>
      </c>
      <c r="FB30" s="14">
        <f t="shared" si="15"/>
        <v>1</v>
      </c>
      <c r="FC30" s="14">
        <f t="shared" si="15"/>
        <v>0</v>
      </c>
      <c r="FD30" s="14">
        <f t="shared" si="15"/>
        <v>1</v>
      </c>
      <c r="FE30" s="14">
        <f t="shared" si="15"/>
        <v>0</v>
      </c>
      <c r="FF30" s="14">
        <f t="shared" si="15"/>
        <v>0</v>
      </c>
      <c r="FG30" s="14">
        <f t="shared" si="15"/>
        <v>0</v>
      </c>
      <c r="FH30" s="53">
        <f>SUM(FH21:FH29)</f>
        <v>37</v>
      </c>
      <c r="FI30" s="53">
        <f>SUM(FI21:FI29)</f>
        <v>735</v>
      </c>
      <c r="FJ30" s="53"/>
    </row>
    <row r="31" spans="1:16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96"/>
      <c r="BN31" s="96"/>
      <c r="BO31" s="96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96"/>
      <c r="FC31" s="96"/>
      <c r="FD31" s="96"/>
      <c r="FE31" s="96"/>
      <c r="FF31" s="2"/>
      <c r="FG31" s="2"/>
      <c r="FH31" s="2"/>
      <c r="FI31" s="2"/>
      <c r="FJ31" s="2"/>
    </row>
    <row r="32" spans="1:166" ht="15" customHeight="1">
      <c r="A32" s="153" t="s">
        <v>0</v>
      </c>
      <c r="B32" s="45" t="s">
        <v>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5" t="s">
        <v>2</v>
      </c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50" t="s">
        <v>3</v>
      </c>
      <c r="FI32" s="150" t="s">
        <v>4</v>
      </c>
      <c r="FJ32" s="150" t="s">
        <v>5</v>
      </c>
    </row>
    <row r="33" spans="1:166">
      <c r="A33" s="153"/>
      <c r="B33" s="45" t="s">
        <v>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5" t="s">
        <v>7</v>
      </c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95"/>
      <c r="BD33" s="95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5" t="s">
        <v>8</v>
      </c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95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95"/>
      <c r="DI33" s="95"/>
      <c r="DJ33" s="95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5" t="s">
        <v>9</v>
      </c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50"/>
      <c r="FI33" s="150"/>
      <c r="FJ33" s="150"/>
    </row>
    <row r="34" spans="1:166">
      <c r="A34" s="148" t="s">
        <v>190</v>
      </c>
      <c r="B34" s="45" t="s">
        <v>11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7"/>
      <c r="W34" s="45" t="s">
        <v>12</v>
      </c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5" t="s">
        <v>13</v>
      </c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5" t="s">
        <v>14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5" t="s">
        <v>15</v>
      </c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7"/>
      <c r="CR34" s="40"/>
      <c r="CS34" s="40" t="s">
        <v>16</v>
      </c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5" t="s">
        <v>17</v>
      </c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5" t="s">
        <v>18</v>
      </c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7"/>
      <c r="EW34" s="45" t="s">
        <v>19</v>
      </c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50"/>
      <c r="FI34" s="150"/>
      <c r="FJ34" s="150"/>
    </row>
    <row r="35" spans="1:166" ht="48.75">
      <c r="A35" s="149"/>
      <c r="B35" s="3">
        <v>1</v>
      </c>
      <c r="C35" s="4">
        <v>4</v>
      </c>
      <c r="D35" s="5">
        <v>5</v>
      </c>
      <c r="E35" s="5">
        <v>6</v>
      </c>
      <c r="F35" s="5">
        <v>7</v>
      </c>
      <c r="G35" s="5">
        <v>8</v>
      </c>
      <c r="H35" s="4">
        <v>11</v>
      </c>
      <c r="I35" s="5">
        <v>12</v>
      </c>
      <c r="J35" s="5">
        <v>13</v>
      </c>
      <c r="K35" s="5">
        <v>14</v>
      </c>
      <c r="L35" s="5">
        <v>15</v>
      </c>
      <c r="M35" s="4">
        <v>18</v>
      </c>
      <c r="N35" s="5">
        <v>19</v>
      </c>
      <c r="O35" s="5">
        <v>20</v>
      </c>
      <c r="P35" s="5">
        <v>21</v>
      </c>
      <c r="Q35" s="5">
        <v>22</v>
      </c>
      <c r="R35" s="4">
        <v>25</v>
      </c>
      <c r="S35" s="5">
        <v>26</v>
      </c>
      <c r="T35" s="5">
        <v>27</v>
      </c>
      <c r="U35" s="5">
        <v>28</v>
      </c>
      <c r="V35" s="5">
        <v>29</v>
      </c>
      <c r="W35" s="4">
        <v>2</v>
      </c>
      <c r="X35" s="5">
        <v>3</v>
      </c>
      <c r="Y35" s="5">
        <v>4</v>
      </c>
      <c r="Z35" s="5">
        <v>5</v>
      </c>
      <c r="AA35" s="5">
        <v>6</v>
      </c>
      <c r="AB35" s="4">
        <v>9</v>
      </c>
      <c r="AC35" s="5">
        <v>16</v>
      </c>
      <c r="AD35" s="5">
        <v>17</v>
      </c>
      <c r="AE35" s="5">
        <v>18</v>
      </c>
      <c r="AF35" s="5">
        <v>19</v>
      </c>
      <c r="AG35" s="5">
        <v>20</v>
      </c>
      <c r="AH35" s="4">
        <v>23</v>
      </c>
      <c r="AI35" s="5">
        <v>24</v>
      </c>
      <c r="AJ35" s="5">
        <v>25</v>
      </c>
      <c r="AK35" s="5">
        <v>26</v>
      </c>
      <c r="AL35" s="5">
        <v>27</v>
      </c>
      <c r="AM35" s="4">
        <v>6</v>
      </c>
      <c r="AN35" s="5">
        <v>7</v>
      </c>
      <c r="AO35" s="5">
        <v>8</v>
      </c>
      <c r="AP35" s="5">
        <v>9</v>
      </c>
      <c r="AQ35" s="5">
        <v>10</v>
      </c>
      <c r="AR35" s="4">
        <v>13</v>
      </c>
      <c r="AS35" s="5">
        <v>14</v>
      </c>
      <c r="AT35" s="5">
        <v>15</v>
      </c>
      <c r="AU35" s="5">
        <v>16</v>
      </c>
      <c r="AV35" s="5">
        <v>17</v>
      </c>
      <c r="AW35" s="4">
        <v>20</v>
      </c>
      <c r="AX35" s="5">
        <v>21</v>
      </c>
      <c r="AY35" s="5">
        <v>22</v>
      </c>
      <c r="AZ35" s="5">
        <v>23</v>
      </c>
      <c r="BA35" s="5">
        <v>24</v>
      </c>
      <c r="BB35" s="33" t="s">
        <v>20</v>
      </c>
      <c r="BC35" s="34">
        <v>28</v>
      </c>
      <c r="BD35" s="34">
        <v>29</v>
      </c>
      <c r="BE35" s="5">
        <v>30</v>
      </c>
      <c r="BF35" s="5">
        <v>1</v>
      </c>
      <c r="BG35" s="4">
        <v>4</v>
      </c>
      <c r="BH35" s="5">
        <v>5</v>
      </c>
      <c r="BI35" s="5">
        <v>6</v>
      </c>
      <c r="BJ35" s="5">
        <v>7</v>
      </c>
      <c r="BK35" s="5">
        <v>8</v>
      </c>
      <c r="BL35" s="36">
        <v>11</v>
      </c>
      <c r="BM35" s="14">
        <v>12</v>
      </c>
      <c r="BN35" s="14">
        <v>13</v>
      </c>
      <c r="BO35" s="5">
        <v>14</v>
      </c>
      <c r="BP35" s="5">
        <v>15</v>
      </c>
      <c r="BQ35" s="5">
        <v>18</v>
      </c>
      <c r="BR35" s="5">
        <v>19</v>
      </c>
      <c r="BS35" s="5">
        <v>20</v>
      </c>
      <c r="BT35" s="5">
        <v>21</v>
      </c>
      <c r="BU35" s="5">
        <v>22</v>
      </c>
      <c r="BV35" s="5">
        <v>25</v>
      </c>
      <c r="BW35" s="5">
        <v>26</v>
      </c>
      <c r="BX35" s="5">
        <v>27</v>
      </c>
      <c r="BY35" s="5">
        <v>28</v>
      </c>
      <c r="BZ35" s="5">
        <v>29</v>
      </c>
      <c r="CA35" s="4">
        <v>9</v>
      </c>
      <c r="CB35" s="5">
        <v>10</v>
      </c>
      <c r="CC35" s="5">
        <v>11</v>
      </c>
      <c r="CD35" s="5">
        <v>12</v>
      </c>
      <c r="CE35" s="4">
        <v>15</v>
      </c>
      <c r="CF35" s="5">
        <v>16</v>
      </c>
      <c r="CG35" s="5">
        <v>17</v>
      </c>
      <c r="CH35" s="5">
        <v>18</v>
      </c>
      <c r="CI35" s="5">
        <v>19</v>
      </c>
      <c r="CJ35" s="4">
        <v>22</v>
      </c>
      <c r="CK35" s="34">
        <v>23</v>
      </c>
      <c r="CL35" s="5">
        <v>24</v>
      </c>
      <c r="CM35" s="5">
        <v>25</v>
      </c>
      <c r="CN35" s="5">
        <v>26</v>
      </c>
      <c r="CO35" s="42">
        <v>29</v>
      </c>
      <c r="CP35" s="43">
        <v>30</v>
      </c>
      <c r="CQ35" s="43">
        <v>31</v>
      </c>
      <c r="CR35" s="43">
        <v>1</v>
      </c>
      <c r="CS35" s="43">
        <v>2</v>
      </c>
      <c r="CT35" s="4">
        <v>5</v>
      </c>
      <c r="CU35" s="5">
        <v>6</v>
      </c>
      <c r="CV35" s="5">
        <v>7</v>
      </c>
      <c r="CW35" s="5">
        <v>8</v>
      </c>
      <c r="CX35" s="5">
        <v>9</v>
      </c>
      <c r="CY35" s="4">
        <v>12</v>
      </c>
      <c r="CZ35" s="5">
        <v>13</v>
      </c>
      <c r="DA35" s="5">
        <v>14</v>
      </c>
      <c r="DB35" s="5">
        <v>15</v>
      </c>
      <c r="DC35" s="5">
        <v>16</v>
      </c>
      <c r="DD35" s="4">
        <v>19</v>
      </c>
      <c r="DE35" s="5">
        <v>20</v>
      </c>
      <c r="DF35" s="5">
        <v>21</v>
      </c>
      <c r="DG35" s="5">
        <v>22</v>
      </c>
      <c r="DH35" s="44">
        <v>26</v>
      </c>
      <c r="DI35" s="5">
        <v>27</v>
      </c>
      <c r="DJ35" s="43">
        <v>28</v>
      </c>
      <c r="DK35" s="43">
        <v>29</v>
      </c>
      <c r="DL35" s="5">
        <v>1</v>
      </c>
      <c r="DM35" s="4">
        <v>4</v>
      </c>
      <c r="DN35" s="5">
        <v>5</v>
      </c>
      <c r="DO35" s="5">
        <v>6</v>
      </c>
      <c r="DP35" s="5">
        <v>7</v>
      </c>
      <c r="DQ35" s="4">
        <v>11</v>
      </c>
      <c r="DR35" s="5">
        <v>12</v>
      </c>
      <c r="DS35" s="5">
        <v>13</v>
      </c>
      <c r="DT35" s="5">
        <v>14</v>
      </c>
      <c r="DU35" s="5">
        <v>15</v>
      </c>
      <c r="DV35" s="4">
        <v>18</v>
      </c>
      <c r="DW35" s="5">
        <v>19</v>
      </c>
      <c r="DX35" s="5">
        <v>20</v>
      </c>
      <c r="DY35" s="5">
        <v>21</v>
      </c>
      <c r="DZ35" s="5">
        <v>22</v>
      </c>
      <c r="EA35" s="42">
        <v>1</v>
      </c>
      <c r="EB35" s="43">
        <v>2</v>
      </c>
      <c r="EC35" s="5">
        <v>3</v>
      </c>
      <c r="ED35" s="5">
        <v>4</v>
      </c>
      <c r="EE35" s="5">
        <v>5</v>
      </c>
      <c r="EF35" s="4">
        <v>8</v>
      </c>
      <c r="EG35" s="5">
        <v>9</v>
      </c>
      <c r="EH35" s="5">
        <v>10</v>
      </c>
      <c r="EI35" s="5">
        <v>11</v>
      </c>
      <c r="EJ35" s="5">
        <v>12</v>
      </c>
      <c r="EK35" s="4">
        <v>15</v>
      </c>
      <c r="EL35" s="5">
        <v>16</v>
      </c>
      <c r="EM35" s="5">
        <v>17</v>
      </c>
      <c r="EN35" s="5">
        <v>18</v>
      </c>
      <c r="EO35" s="5">
        <v>19</v>
      </c>
      <c r="EP35" s="4">
        <v>22</v>
      </c>
      <c r="EQ35" s="5">
        <v>23</v>
      </c>
      <c r="ER35" s="5">
        <v>24</v>
      </c>
      <c r="ES35" s="5">
        <v>25</v>
      </c>
      <c r="ET35" s="5">
        <v>26</v>
      </c>
      <c r="EU35" s="4">
        <v>29</v>
      </c>
      <c r="EV35" s="5">
        <v>30</v>
      </c>
      <c r="EW35" s="14">
        <v>2</v>
      </c>
      <c r="EX35" s="14">
        <v>3</v>
      </c>
      <c r="EY35" s="36">
        <v>6</v>
      </c>
      <c r="EZ35" s="5">
        <v>7</v>
      </c>
      <c r="FA35" s="50">
        <v>8</v>
      </c>
      <c r="FB35" s="36">
        <v>13</v>
      </c>
      <c r="FC35" s="14">
        <v>14</v>
      </c>
      <c r="FD35" s="14">
        <v>15</v>
      </c>
      <c r="FE35" s="14">
        <v>16</v>
      </c>
      <c r="FF35" s="5">
        <v>17</v>
      </c>
      <c r="FG35" s="4">
        <v>20</v>
      </c>
      <c r="FH35" s="150"/>
      <c r="FI35" s="150"/>
      <c r="FJ35" s="150"/>
    </row>
    <row r="36" spans="1:166">
      <c r="A36" s="8" t="s">
        <v>21</v>
      </c>
      <c r="B36" s="80"/>
      <c r="C36" s="80"/>
      <c r="D36" s="133" t="s">
        <v>245</v>
      </c>
      <c r="E36" s="80"/>
      <c r="F36" s="80"/>
      <c r="G36" s="80"/>
      <c r="H36" s="80"/>
      <c r="I36" s="80"/>
      <c r="J36" s="80"/>
      <c r="K36" s="80"/>
      <c r="L36" s="80"/>
      <c r="M36" s="80"/>
      <c r="N36" s="93"/>
      <c r="O36" s="80"/>
      <c r="P36" s="80"/>
      <c r="Q36" s="80"/>
      <c r="R36" s="133" t="s">
        <v>244</v>
      </c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34" t="s">
        <v>204</v>
      </c>
      <c r="AE36" s="80"/>
      <c r="AF36" s="80"/>
      <c r="AG36" s="80"/>
      <c r="AH36" s="92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33" t="s">
        <v>203</v>
      </c>
      <c r="BG36" s="80"/>
      <c r="BH36" s="80"/>
      <c r="BI36" s="80"/>
      <c r="BJ36" s="80"/>
      <c r="BK36" s="92"/>
      <c r="BL36" s="80"/>
      <c r="BM36" s="80"/>
      <c r="BN36" s="80"/>
      <c r="BO36" s="80"/>
      <c r="BP36" s="133" t="s">
        <v>203</v>
      </c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92"/>
      <c r="CO36" s="80"/>
      <c r="CP36" s="80"/>
      <c r="CQ36" s="133" t="s">
        <v>204</v>
      </c>
      <c r="CR36" s="80"/>
      <c r="CS36" s="80"/>
      <c r="CT36" s="80"/>
      <c r="CU36" s="80"/>
      <c r="CV36" s="80"/>
      <c r="CW36" s="80"/>
      <c r="CX36" s="92"/>
      <c r="CY36" s="80"/>
      <c r="CZ36" s="80"/>
      <c r="DA36" s="80"/>
      <c r="DB36" s="133" t="s">
        <v>203</v>
      </c>
      <c r="DC36" s="80"/>
      <c r="DD36" s="80"/>
      <c r="DE36" s="92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133" t="s">
        <v>204</v>
      </c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92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133" t="s">
        <v>203</v>
      </c>
      <c r="EY36" s="80"/>
      <c r="EZ36" s="133" t="s">
        <v>204</v>
      </c>
      <c r="FA36" s="92"/>
      <c r="FB36" s="80"/>
      <c r="FC36" s="80"/>
      <c r="FD36" s="133" t="s">
        <v>241</v>
      </c>
      <c r="FE36" s="80"/>
      <c r="FF36" s="80"/>
      <c r="FG36" s="80"/>
      <c r="FH36" s="51">
        <f t="shared" ref="FH36:FH46" si="16">COUNTA(B36:FG36)</f>
        <v>11</v>
      </c>
      <c r="FI36" s="52">
        <v>140</v>
      </c>
      <c r="FJ36" s="51">
        <f>FH36*100/FI36</f>
        <v>7.8571428571428568</v>
      </c>
    </row>
    <row r="37" spans="1:166">
      <c r="A37" s="8" t="s">
        <v>22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133" t="s">
        <v>207</v>
      </c>
      <c r="AC37" s="80"/>
      <c r="AD37" s="80"/>
      <c r="AE37" s="80"/>
      <c r="AF37" s="80"/>
      <c r="AG37" s="125" t="s">
        <v>206</v>
      </c>
      <c r="AH37" s="80"/>
      <c r="AI37" s="92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133" t="s">
        <v>207</v>
      </c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133" t="s">
        <v>207</v>
      </c>
      <c r="BL37" s="80"/>
      <c r="BM37" s="80"/>
      <c r="BN37" s="80"/>
      <c r="BO37" s="80"/>
      <c r="BP37" s="80"/>
      <c r="BQ37" s="133" t="s">
        <v>207</v>
      </c>
      <c r="BR37" s="80"/>
      <c r="BS37" s="80"/>
      <c r="BT37" s="80"/>
      <c r="BU37" s="80"/>
      <c r="BV37" s="80"/>
      <c r="BW37" s="80"/>
      <c r="BX37" s="92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133" t="s">
        <v>207</v>
      </c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133" t="s">
        <v>207</v>
      </c>
      <c r="DV37" s="92"/>
      <c r="DW37" s="80"/>
      <c r="DX37" s="80"/>
      <c r="DY37" s="80"/>
      <c r="DZ37" s="80"/>
      <c r="EA37" s="80"/>
      <c r="EB37" s="80"/>
      <c r="EC37" s="133" t="s">
        <v>207</v>
      </c>
      <c r="ED37" s="80"/>
      <c r="EE37" s="80"/>
      <c r="EF37" s="80"/>
      <c r="EG37" s="80"/>
      <c r="EH37" s="80"/>
      <c r="EI37" s="80"/>
      <c r="EJ37" s="80"/>
      <c r="EK37" s="80"/>
      <c r="EL37" s="80"/>
      <c r="EM37" s="133" t="s">
        <v>207</v>
      </c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132" t="s">
        <v>207</v>
      </c>
      <c r="FB37" s="80"/>
      <c r="FC37" s="80"/>
      <c r="FD37" s="80"/>
      <c r="FE37" s="80"/>
      <c r="FF37" s="80"/>
      <c r="FG37" s="80"/>
      <c r="FH37" s="51">
        <f t="shared" si="16"/>
        <v>10</v>
      </c>
      <c r="FI37" s="52">
        <v>105</v>
      </c>
      <c r="FJ37" s="51">
        <f t="shared" ref="FJ37:FJ46" si="17">FH37*100/FI37</f>
        <v>9.5238095238095237</v>
      </c>
    </row>
    <row r="38" spans="1:166">
      <c r="A38" s="16" t="s">
        <v>23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94"/>
      <c r="AT38" s="80"/>
      <c r="AU38" s="80"/>
      <c r="AV38" s="80"/>
      <c r="AW38" s="80"/>
      <c r="AX38" s="80"/>
      <c r="AY38" s="80"/>
      <c r="AZ38" s="80"/>
      <c r="BA38" s="80"/>
      <c r="BB38" s="92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92"/>
      <c r="BR38" s="92"/>
      <c r="BS38" s="92"/>
      <c r="BT38" s="92"/>
      <c r="BU38" s="92"/>
      <c r="BV38" s="92"/>
      <c r="BW38" s="92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92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92"/>
      <c r="DS38" s="80"/>
      <c r="DT38" s="80"/>
      <c r="DU38" s="80"/>
      <c r="DV38" s="80"/>
      <c r="DW38" s="80"/>
      <c r="DX38" s="80"/>
      <c r="DY38" s="92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92"/>
      <c r="FG38" s="80"/>
      <c r="FH38" s="51">
        <f t="shared" si="16"/>
        <v>0</v>
      </c>
      <c r="FI38" s="52">
        <v>105</v>
      </c>
      <c r="FJ38" s="51">
        <f t="shared" si="17"/>
        <v>0</v>
      </c>
    </row>
    <row r="39" spans="1:166">
      <c r="A39" s="8" t="s">
        <v>24</v>
      </c>
      <c r="B39" s="80"/>
      <c r="C39" s="80"/>
      <c r="D39" s="80"/>
      <c r="E39" s="133" t="s">
        <v>206</v>
      </c>
      <c r="F39" s="80"/>
      <c r="G39" s="80"/>
      <c r="H39" s="80"/>
      <c r="I39" s="80"/>
      <c r="J39" s="80"/>
      <c r="K39" s="80"/>
      <c r="L39" s="80"/>
      <c r="M39" s="80"/>
      <c r="N39" s="80"/>
      <c r="O39" s="134" t="s">
        <v>206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134" t="s">
        <v>206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133" t="s">
        <v>205</v>
      </c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133" t="s">
        <v>205</v>
      </c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133" t="s">
        <v>205</v>
      </c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51">
        <f t="shared" si="16"/>
        <v>6</v>
      </c>
      <c r="FI39" s="52">
        <v>105</v>
      </c>
      <c r="FJ39" s="51">
        <f t="shared" si="17"/>
        <v>5.7142857142857144</v>
      </c>
    </row>
    <row r="40" spans="1:166">
      <c r="A40" s="8" t="s">
        <v>181</v>
      </c>
      <c r="B40" s="80"/>
      <c r="C40" s="80"/>
      <c r="D40" s="80"/>
      <c r="E40" s="80"/>
      <c r="F40" s="80"/>
      <c r="G40" s="80"/>
      <c r="H40" s="80"/>
      <c r="I40" s="80"/>
      <c r="J40" s="80"/>
      <c r="K40" s="90"/>
      <c r="L40" s="29"/>
      <c r="M40" s="91"/>
      <c r="N40" s="80"/>
      <c r="O40" s="80"/>
      <c r="P40" s="80"/>
      <c r="Q40" s="80"/>
      <c r="R40" s="92"/>
      <c r="S40" s="93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7"/>
      <c r="AE40" s="80"/>
      <c r="AF40" s="134" t="s">
        <v>207</v>
      </c>
      <c r="AG40" s="80"/>
      <c r="AH40" s="80"/>
      <c r="AI40" s="80"/>
      <c r="AJ40" s="80"/>
      <c r="AK40" s="80"/>
      <c r="AL40" s="80"/>
      <c r="AM40" s="80"/>
      <c r="AN40" s="92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92"/>
      <c r="BQ40" s="80"/>
      <c r="BR40" s="80"/>
      <c r="BS40" s="80"/>
      <c r="BT40" s="133" t="s">
        <v>206</v>
      </c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92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92"/>
      <c r="DP40" s="80"/>
      <c r="DQ40" s="80"/>
      <c r="DR40" s="80"/>
      <c r="DS40" s="80"/>
      <c r="DT40" s="133" t="s">
        <v>207</v>
      </c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92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133" t="s">
        <v>206</v>
      </c>
      <c r="FB40" s="80"/>
      <c r="FC40" s="80"/>
      <c r="FD40" s="80"/>
      <c r="FE40" s="80"/>
      <c r="FF40" s="80"/>
      <c r="FG40" s="80"/>
      <c r="FH40" s="51">
        <f t="shared" si="16"/>
        <v>4</v>
      </c>
      <c r="FI40" s="52">
        <v>175</v>
      </c>
      <c r="FJ40" s="51">
        <f t="shared" si="17"/>
        <v>2.2857142857142856</v>
      </c>
    </row>
    <row r="41" spans="1:166" ht="15.75">
      <c r="A41" s="8" t="s">
        <v>31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92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92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92"/>
      <c r="CV41" s="80"/>
      <c r="CW41" s="86" t="s">
        <v>42</v>
      </c>
      <c r="CX41" s="80"/>
      <c r="CY41" s="80"/>
      <c r="CZ41" s="80"/>
      <c r="DA41" s="80"/>
      <c r="DB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6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124" t="s">
        <v>42</v>
      </c>
      <c r="FA41" s="80"/>
      <c r="FB41" s="80"/>
      <c r="FC41" s="80"/>
      <c r="FD41" s="80"/>
      <c r="FE41" s="86"/>
      <c r="FF41" s="80"/>
      <c r="FG41" s="80"/>
      <c r="FH41" s="51">
        <f t="shared" si="16"/>
        <v>2</v>
      </c>
      <c r="FI41" s="52">
        <v>70</v>
      </c>
      <c r="FJ41" s="51">
        <f t="shared" si="17"/>
        <v>2.8571428571428572</v>
      </c>
    </row>
    <row r="42" spans="1:166">
      <c r="A42" s="10" t="s">
        <v>32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92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92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92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125" t="s">
        <v>237</v>
      </c>
      <c r="FE42" s="80"/>
      <c r="FF42" s="80"/>
      <c r="FG42" s="92"/>
      <c r="FH42" s="51">
        <f t="shared" si="16"/>
        <v>1</v>
      </c>
      <c r="FI42" s="52">
        <v>35</v>
      </c>
      <c r="FJ42" s="51">
        <f t="shared" si="17"/>
        <v>2.8571428571428572</v>
      </c>
    </row>
    <row r="43" spans="1:166" ht="26.25">
      <c r="A43" s="61" t="s">
        <v>33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7" t="s">
        <v>43</v>
      </c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7" t="s">
        <v>43</v>
      </c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Q43" s="80"/>
      <c r="ER43" s="7" t="s">
        <v>43</v>
      </c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51">
        <f t="shared" si="16"/>
        <v>3</v>
      </c>
      <c r="FI43" s="52">
        <v>35</v>
      </c>
      <c r="FJ43" s="51">
        <f t="shared" si="17"/>
        <v>8.5714285714285712</v>
      </c>
    </row>
    <row r="44" spans="1:166">
      <c r="A44" s="10" t="s">
        <v>34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7"/>
      <c r="O44" s="80"/>
      <c r="P44" s="80"/>
      <c r="Q44" s="92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92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92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51">
        <f t="shared" si="16"/>
        <v>0</v>
      </c>
      <c r="FI44" s="52">
        <v>35</v>
      </c>
      <c r="FJ44" s="51">
        <f t="shared" si="17"/>
        <v>0</v>
      </c>
    </row>
    <row r="45" spans="1:166">
      <c r="A45" s="7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51">
        <f t="shared" si="16"/>
        <v>0</v>
      </c>
      <c r="FI45" s="52">
        <v>70</v>
      </c>
      <c r="FJ45" s="51">
        <f t="shared" si="17"/>
        <v>0</v>
      </c>
    </row>
    <row r="46" spans="1:166">
      <c r="A46" s="13" t="s">
        <v>36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51">
        <f t="shared" si="16"/>
        <v>0</v>
      </c>
      <c r="FI46" s="52">
        <v>35</v>
      </c>
      <c r="FJ46" s="51">
        <f t="shared" si="17"/>
        <v>0</v>
      </c>
    </row>
    <row r="47" spans="1:166">
      <c r="B47" s="14">
        <f t="shared" ref="B47:AG47" si="18">COUNTA(B36:B46)</f>
        <v>0</v>
      </c>
      <c r="C47" s="14">
        <f t="shared" si="18"/>
        <v>0</v>
      </c>
      <c r="D47" s="14">
        <f t="shared" si="18"/>
        <v>1</v>
      </c>
      <c r="E47" s="14">
        <f t="shared" si="18"/>
        <v>1</v>
      </c>
      <c r="F47" s="14">
        <f t="shared" si="18"/>
        <v>0</v>
      </c>
      <c r="G47" s="14">
        <f t="shared" si="18"/>
        <v>0</v>
      </c>
      <c r="H47" s="14">
        <f t="shared" si="18"/>
        <v>0</v>
      </c>
      <c r="I47" s="14">
        <f t="shared" si="18"/>
        <v>0</v>
      </c>
      <c r="J47" s="14">
        <f t="shared" si="18"/>
        <v>0</v>
      </c>
      <c r="K47" s="14">
        <f t="shared" si="18"/>
        <v>0</v>
      </c>
      <c r="L47" s="14">
        <f t="shared" si="18"/>
        <v>0</v>
      </c>
      <c r="M47" s="14">
        <f t="shared" si="18"/>
        <v>0</v>
      </c>
      <c r="N47" s="14">
        <f t="shared" si="18"/>
        <v>0</v>
      </c>
      <c r="O47" s="14">
        <f t="shared" si="18"/>
        <v>1</v>
      </c>
      <c r="P47" s="14">
        <f t="shared" si="18"/>
        <v>0</v>
      </c>
      <c r="Q47" s="14">
        <f t="shared" si="18"/>
        <v>0</v>
      </c>
      <c r="R47" s="14">
        <f t="shared" si="18"/>
        <v>1</v>
      </c>
      <c r="S47" s="14">
        <f t="shared" si="18"/>
        <v>0</v>
      </c>
      <c r="T47" s="14">
        <f t="shared" si="18"/>
        <v>0</v>
      </c>
      <c r="U47" s="14">
        <f t="shared" si="18"/>
        <v>0</v>
      </c>
      <c r="V47" s="14">
        <f t="shared" si="18"/>
        <v>0</v>
      </c>
      <c r="W47" s="14">
        <f t="shared" si="18"/>
        <v>0</v>
      </c>
      <c r="X47" s="14">
        <f t="shared" si="18"/>
        <v>0</v>
      </c>
      <c r="Y47" s="14">
        <f t="shared" si="18"/>
        <v>0</v>
      </c>
      <c r="Z47" s="14">
        <f t="shared" si="18"/>
        <v>0</v>
      </c>
      <c r="AA47" s="14">
        <f t="shared" si="18"/>
        <v>0</v>
      </c>
      <c r="AB47" s="14">
        <f t="shared" si="18"/>
        <v>1</v>
      </c>
      <c r="AC47" s="14">
        <f t="shared" si="18"/>
        <v>0</v>
      </c>
      <c r="AD47" s="14">
        <f t="shared" si="18"/>
        <v>1</v>
      </c>
      <c r="AE47" s="14">
        <f t="shared" si="18"/>
        <v>1</v>
      </c>
      <c r="AF47" s="14">
        <f t="shared" si="18"/>
        <v>1</v>
      </c>
      <c r="AG47" s="14">
        <f t="shared" si="18"/>
        <v>1</v>
      </c>
      <c r="AH47" s="14">
        <f t="shared" ref="AH47:BC47" si="19">COUNTA(AH36:AH46)</f>
        <v>0</v>
      </c>
      <c r="AI47" s="14">
        <f t="shared" si="19"/>
        <v>0</v>
      </c>
      <c r="AJ47" s="14">
        <f t="shared" si="19"/>
        <v>0</v>
      </c>
      <c r="AK47" s="14">
        <f t="shared" si="19"/>
        <v>0</v>
      </c>
      <c r="AL47" s="14">
        <f t="shared" si="19"/>
        <v>0</v>
      </c>
      <c r="AM47" s="14">
        <f t="shared" si="19"/>
        <v>0</v>
      </c>
      <c r="AN47" s="14">
        <f t="shared" si="19"/>
        <v>0</v>
      </c>
      <c r="AO47" s="14">
        <f t="shared" si="19"/>
        <v>0</v>
      </c>
      <c r="AP47" s="14">
        <f t="shared" si="19"/>
        <v>0</v>
      </c>
      <c r="AQ47" s="14">
        <f t="shared" si="19"/>
        <v>0</v>
      </c>
      <c r="AR47" s="14">
        <f t="shared" si="19"/>
        <v>0</v>
      </c>
      <c r="AS47" s="14">
        <f t="shared" si="19"/>
        <v>0</v>
      </c>
      <c r="AT47" s="14">
        <f t="shared" si="19"/>
        <v>0</v>
      </c>
      <c r="AU47" s="14">
        <f t="shared" si="19"/>
        <v>0</v>
      </c>
      <c r="AV47" s="14">
        <f t="shared" si="19"/>
        <v>0</v>
      </c>
      <c r="AW47" s="14">
        <f t="shared" si="19"/>
        <v>1</v>
      </c>
      <c r="AX47" s="14">
        <f t="shared" si="19"/>
        <v>0</v>
      </c>
      <c r="AY47" s="14">
        <f t="shared" si="19"/>
        <v>0</v>
      </c>
      <c r="AZ47" s="14">
        <f t="shared" si="19"/>
        <v>0</v>
      </c>
      <c r="BA47" s="14">
        <f t="shared" si="19"/>
        <v>0</v>
      </c>
      <c r="BB47" s="14">
        <f t="shared" si="19"/>
        <v>0</v>
      </c>
      <c r="BC47" s="14">
        <f t="shared" si="19"/>
        <v>0</v>
      </c>
      <c r="BD47" s="14"/>
      <c r="BE47" s="14">
        <f t="shared" ref="BE47:BQ47" si="20">COUNTA(BE36:BE46)</f>
        <v>0</v>
      </c>
      <c r="BF47" s="14">
        <f t="shared" si="20"/>
        <v>1</v>
      </c>
      <c r="BG47" s="14">
        <f t="shared" si="20"/>
        <v>0</v>
      </c>
      <c r="BH47" s="14">
        <f t="shared" si="20"/>
        <v>0</v>
      </c>
      <c r="BI47" s="14">
        <f t="shared" si="20"/>
        <v>0</v>
      </c>
      <c r="BJ47" s="14">
        <f t="shared" si="20"/>
        <v>0</v>
      </c>
      <c r="BK47" s="14">
        <f t="shared" si="20"/>
        <v>1</v>
      </c>
      <c r="BL47" s="14">
        <f t="shared" si="20"/>
        <v>0</v>
      </c>
      <c r="BM47" s="14">
        <f t="shared" si="20"/>
        <v>0</v>
      </c>
      <c r="BN47" s="14">
        <f t="shared" si="20"/>
        <v>0</v>
      </c>
      <c r="BO47" s="14">
        <f t="shared" si="20"/>
        <v>1</v>
      </c>
      <c r="BP47" s="14">
        <f t="shared" si="20"/>
        <v>1</v>
      </c>
      <c r="BQ47" s="14">
        <f t="shared" si="20"/>
        <v>1</v>
      </c>
      <c r="BR47" s="14"/>
      <c r="BS47" s="14"/>
      <c r="BT47" s="14"/>
      <c r="BU47" s="14"/>
      <c r="BV47" s="14"/>
      <c r="BW47" s="14"/>
      <c r="BX47" s="14">
        <f t="shared" ref="BX47:DG47" si="21">COUNTA(BX36:BX46)</f>
        <v>0</v>
      </c>
      <c r="BY47" s="14">
        <f t="shared" si="21"/>
        <v>0</v>
      </c>
      <c r="BZ47" s="14">
        <f t="shared" si="21"/>
        <v>0</v>
      </c>
      <c r="CA47" s="14">
        <f t="shared" si="21"/>
        <v>0</v>
      </c>
      <c r="CB47" s="14">
        <f t="shared" si="21"/>
        <v>0</v>
      </c>
      <c r="CC47" s="14">
        <f t="shared" si="21"/>
        <v>0</v>
      </c>
      <c r="CD47" s="14">
        <f t="shared" si="21"/>
        <v>0</v>
      </c>
      <c r="CE47" s="14">
        <f t="shared" si="21"/>
        <v>0</v>
      </c>
      <c r="CF47" s="14">
        <f t="shared" si="21"/>
        <v>0</v>
      </c>
      <c r="CG47" s="14">
        <f t="shared" si="21"/>
        <v>0</v>
      </c>
      <c r="CH47" s="14">
        <f t="shared" si="21"/>
        <v>0</v>
      </c>
      <c r="CI47" s="14">
        <f t="shared" si="21"/>
        <v>0</v>
      </c>
      <c r="CJ47" s="14">
        <f t="shared" si="21"/>
        <v>0</v>
      </c>
      <c r="CK47" s="14">
        <f t="shared" si="21"/>
        <v>0</v>
      </c>
      <c r="CL47" s="14">
        <f t="shared" si="21"/>
        <v>0</v>
      </c>
      <c r="CM47" s="14">
        <f t="shared" si="21"/>
        <v>0</v>
      </c>
      <c r="CN47" s="14">
        <f t="shared" si="21"/>
        <v>0</v>
      </c>
      <c r="CO47" s="14">
        <f t="shared" si="21"/>
        <v>0</v>
      </c>
      <c r="CP47" s="14">
        <f t="shared" si="21"/>
        <v>0</v>
      </c>
      <c r="CQ47" s="14">
        <f t="shared" si="21"/>
        <v>1</v>
      </c>
      <c r="CR47" s="14">
        <f t="shared" si="21"/>
        <v>0</v>
      </c>
      <c r="CS47" s="14">
        <f t="shared" si="21"/>
        <v>0</v>
      </c>
      <c r="CT47" s="14">
        <f t="shared" si="21"/>
        <v>0</v>
      </c>
      <c r="CU47" s="14">
        <f t="shared" si="21"/>
        <v>0</v>
      </c>
      <c r="CV47" s="14">
        <f t="shared" si="21"/>
        <v>0</v>
      </c>
      <c r="CW47" s="14">
        <f t="shared" si="21"/>
        <v>1</v>
      </c>
      <c r="CX47" s="14">
        <f t="shared" si="21"/>
        <v>0</v>
      </c>
      <c r="CY47" s="14">
        <f t="shared" si="21"/>
        <v>0</v>
      </c>
      <c r="CZ47" s="14">
        <f t="shared" si="21"/>
        <v>0</v>
      </c>
      <c r="DA47" s="14">
        <f t="shared" si="21"/>
        <v>0</v>
      </c>
      <c r="DB47" s="14">
        <f t="shared" si="21"/>
        <v>1</v>
      </c>
      <c r="DC47" s="14">
        <f t="shared" si="21"/>
        <v>0</v>
      </c>
      <c r="DD47" s="14">
        <f t="shared" si="21"/>
        <v>0</v>
      </c>
      <c r="DE47" s="14">
        <f t="shared" si="21"/>
        <v>0</v>
      </c>
      <c r="DF47" s="14">
        <f t="shared" si="21"/>
        <v>1</v>
      </c>
      <c r="DG47" s="14">
        <f t="shared" si="21"/>
        <v>0</v>
      </c>
      <c r="DH47" s="14"/>
      <c r="DI47" s="14"/>
      <c r="DJ47" s="14">
        <f t="shared" ref="DJ47:EO47" si="22">COUNTA(DJ36:DJ46)</f>
        <v>0</v>
      </c>
      <c r="DK47" s="14">
        <f t="shared" si="22"/>
        <v>0</v>
      </c>
      <c r="DL47" s="14">
        <f t="shared" si="22"/>
        <v>0</v>
      </c>
      <c r="DM47" s="14">
        <f t="shared" si="22"/>
        <v>0</v>
      </c>
      <c r="DN47" s="14">
        <f t="shared" si="22"/>
        <v>0</v>
      </c>
      <c r="DO47" s="14">
        <f t="shared" si="22"/>
        <v>0</v>
      </c>
      <c r="DP47" s="14">
        <f t="shared" si="22"/>
        <v>0</v>
      </c>
      <c r="DQ47" s="14">
        <f t="shared" si="22"/>
        <v>0</v>
      </c>
      <c r="DR47" s="14">
        <f t="shared" si="22"/>
        <v>1</v>
      </c>
      <c r="DS47" s="14">
        <f t="shared" si="22"/>
        <v>1</v>
      </c>
      <c r="DT47" s="14">
        <f t="shared" si="22"/>
        <v>1</v>
      </c>
      <c r="DU47" s="14">
        <f t="shared" si="22"/>
        <v>1</v>
      </c>
      <c r="DV47" s="14">
        <f t="shared" si="22"/>
        <v>0</v>
      </c>
      <c r="DW47" s="14">
        <f t="shared" si="22"/>
        <v>0</v>
      </c>
      <c r="DX47" s="14">
        <f t="shared" si="22"/>
        <v>0</v>
      </c>
      <c r="DY47" s="14">
        <f t="shared" si="22"/>
        <v>0</v>
      </c>
      <c r="DZ47" s="14">
        <f t="shared" si="22"/>
        <v>0</v>
      </c>
      <c r="EA47" s="14">
        <f t="shared" si="22"/>
        <v>0</v>
      </c>
      <c r="EB47" s="14">
        <f t="shared" si="22"/>
        <v>1</v>
      </c>
      <c r="EC47" s="14">
        <f t="shared" si="22"/>
        <v>1</v>
      </c>
      <c r="ED47" s="14">
        <f t="shared" si="22"/>
        <v>0</v>
      </c>
      <c r="EE47" s="14">
        <f t="shared" si="22"/>
        <v>0</v>
      </c>
      <c r="EF47" s="14">
        <f t="shared" si="22"/>
        <v>0</v>
      </c>
      <c r="EG47" s="14">
        <f t="shared" si="22"/>
        <v>0</v>
      </c>
      <c r="EH47" s="14">
        <f t="shared" si="22"/>
        <v>0</v>
      </c>
      <c r="EI47" s="14">
        <f t="shared" si="22"/>
        <v>0</v>
      </c>
      <c r="EJ47" s="14">
        <f t="shared" si="22"/>
        <v>0</v>
      </c>
      <c r="EK47" s="14">
        <f t="shared" si="22"/>
        <v>0</v>
      </c>
      <c r="EL47" s="14">
        <f t="shared" si="22"/>
        <v>0</v>
      </c>
      <c r="EM47" s="14">
        <f t="shared" si="22"/>
        <v>1</v>
      </c>
      <c r="EN47" s="14">
        <f t="shared" si="22"/>
        <v>0</v>
      </c>
      <c r="EO47" s="14">
        <f t="shared" si="22"/>
        <v>0</v>
      </c>
      <c r="EP47" s="14"/>
      <c r="EQ47" s="14">
        <f>COUNTA(EQ36:EQ46)</f>
        <v>0</v>
      </c>
      <c r="ER47" s="14">
        <f>COUNTA(ER36:ER46)</f>
        <v>1</v>
      </c>
      <c r="ES47" s="14">
        <f>COUNTA(ES36:ES46)</f>
        <v>0</v>
      </c>
      <c r="ET47" s="14">
        <f>COUNTA(ET36:ET46)</f>
        <v>0</v>
      </c>
      <c r="EU47" s="14"/>
      <c r="EV47" s="14">
        <f t="shared" ref="EV47:FG47" si="23">COUNTA(EV36:EV46)</f>
        <v>0</v>
      </c>
      <c r="EW47" s="14">
        <f t="shared" si="23"/>
        <v>1</v>
      </c>
      <c r="EX47" s="14">
        <f t="shared" si="23"/>
        <v>1</v>
      </c>
      <c r="EY47" s="14">
        <f t="shared" si="23"/>
        <v>0</v>
      </c>
      <c r="EZ47" s="14">
        <f t="shared" si="23"/>
        <v>2</v>
      </c>
      <c r="FA47" s="14">
        <f t="shared" si="23"/>
        <v>2</v>
      </c>
      <c r="FB47" s="14">
        <f t="shared" si="23"/>
        <v>0</v>
      </c>
      <c r="FC47" s="14">
        <f t="shared" si="23"/>
        <v>0</v>
      </c>
      <c r="FD47" s="14">
        <f t="shared" si="23"/>
        <v>2</v>
      </c>
      <c r="FE47" s="14">
        <f t="shared" si="23"/>
        <v>0</v>
      </c>
      <c r="FF47" s="14">
        <f t="shared" si="23"/>
        <v>0</v>
      </c>
      <c r="FG47" s="14">
        <f t="shared" si="23"/>
        <v>0</v>
      </c>
      <c r="FH47" s="53">
        <f>SUM(FH36:FH46)</f>
        <v>37</v>
      </c>
      <c r="FI47" s="53">
        <f>SUM(FI36:FI46)</f>
        <v>910</v>
      </c>
      <c r="FJ47" s="53"/>
    </row>
    <row r="48" spans="1:166">
      <c r="A48" s="153" t="s">
        <v>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96"/>
      <c r="BN48" s="96"/>
      <c r="BO48" s="96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96"/>
      <c r="FC48" s="96"/>
      <c r="FD48" s="96"/>
      <c r="FE48" s="96"/>
      <c r="FF48" s="2"/>
      <c r="FG48" s="2"/>
      <c r="FH48" s="2"/>
      <c r="FI48" s="2"/>
      <c r="FJ48" s="2"/>
    </row>
    <row r="49" spans="1:166" ht="15" customHeight="1">
      <c r="A49" s="153"/>
      <c r="B49" s="145" t="s">
        <v>1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5" t="s">
        <v>2</v>
      </c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50" t="s">
        <v>3</v>
      </c>
      <c r="FI49" s="150" t="s">
        <v>4</v>
      </c>
      <c r="FJ49" s="150" t="s">
        <v>5</v>
      </c>
    </row>
    <row r="50" spans="1:166">
      <c r="A50" s="148" t="s">
        <v>191</v>
      </c>
      <c r="B50" s="145" t="s">
        <v>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5" t="s">
        <v>7</v>
      </c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5" t="s">
        <v>8</v>
      </c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45" t="s">
        <v>9</v>
      </c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50"/>
      <c r="FI50" s="150"/>
      <c r="FJ50" s="150"/>
    </row>
    <row r="51" spans="1:166">
      <c r="A51" s="149"/>
      <c r="B51" s="145" t="s">
        <v>11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7"/>
      <c r="W51" s="145" t="s">
        <v>12</v>
      </c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5" t="s">
        <v>13</v>
      </c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7"/>
      <c r="BF51" s="145" t="s">
        <v>14</v>
      </c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5" t="s">
        <v>15</v>
      </c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7"/>
      <c r="CR51" s="40"/>
      <c r="CS51" s="40" t="s">
        <v>16</v>
      </c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5" t="s">
        <v>17</v>
      </c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5" t="s">
        <v>18</v>
      </c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7"/>
      <c r="EW51" s="45" t="s">
        <v>19</v>
      </c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50"/>
      <c r="FI51" s="150"/>
      <c r="FJ51" s="150"/>
    </row>
    <row r="52" spans="1:166" ht="48.75">
      <c r="A52" s="8"/>
      <c r="B52" s="3">
        <v>1</v>
      </c>
      <c r="C52" s="4">
        <v>4</v>
      </c>
      <c r="D52" s="5">
        <v>5</v>
      </c>
      <c r="E52" s="5">
        <v>6</v>
      </c>
      <c r="F52" s="5">
        <v>7</v>
      </c>
      <c r="G52" s="5">
        <v>8</v>
      </c>
      <c r="H52" s="4">
        <v>11</v>
      </c>
      <c r="I52" s="5">
        <v>12</v>
      </c>
      <c r="J52" s="5">
        <v>13</v>
      </c>
      <c r="K52" s="5">
        <v>14</v>
      </c>
      <c r="L52" s="5">
        <v>15</v>
      </c>
      <c r="M52" s="4">
        <v>18</v>
      </c>
      <c r="N52" s="5">
        <v>19</v>
      </c>
      <c r="O52" s="5">
        <v>20</v>
      </c>
      <c r="P52" s="5">
        <v>21</v>
      </c>
      <c r="Q52" s="5">
        <v>22</v>
      </c>
      <c r="R52" s="4">
        <v>25</v>
      </c>
      <c r="S52" s="5">
        <v>26</v>
      </c>
      <c r="T52" s="5">
        <v>27</v>
      </c>
      <c r="U52" s="5">
        <v>28</v>
      </c>
      <c r="V52" s="5">
        <v>29</v>
      </c>
      <c r="W52" s="4">
        <v>2</v>
      </c>
      <c r="X52" s="5">
        <v>3</v>
      </c>
      <c r="Y52" s="5">
        <v>4</v>
      </c>
      <c r="Z52" s="5">
        <v>5</v>
      </c>
      <c r="AA52" s="5">
        <v>6</v>
      </c>
      <c r="AB52" s="4">
        <v>9</v>
      </c>
      <c r="AC52" s="5">
        <v>16</v>
      </c>
      <c r="AD52" s="5">
        <v>17</v>
      </c>
      <c r="AE52" s="5">
        <v>18</v>
      </c>
      <c r="AF52" s="5">
        <v>19</v>
      </c>
      <c r="AG52" s="5">
        <v>20</v>
      </c>
      <c r="AH52" s="4">
        <v>23</v>
      </c>
      <c r="AI52" s="5">
        <v>24</v>
      </c>
      <c r="AJ52" s="5">
        <v>25</v>
      </c>
      <c r="AK52" s="5">
        <v>26</v>
      </c>
      <c r="AL52" s="5">
        <v>27</v>
      </c>
      <c r="AM52" s="4">
        <v>6</v>
      </c>
      <c r="AN52" s="5">
        <v>7</v>
      </c>
      <c r="AO52" s="5">
        <v>8</v>
      </c>
      <c r="AP52" s="5">
        <v>9</v>
      </c>
      <c r="AQ52" s="5">
        <v>10</v>
      </c>
      <c r="AR52" s="4">
        <v>13</v>
      </c>
      <c r="AS52" s="5">
        <v>14</v>
      </c>
      <c r="AT52" s="5">
        <v>15</v>
      </c>
      <c r="AU52" s="5">
        <v>16</v>
      </c>
      <c r="AV52" s="5">
        <v>17</v>
      </c>
      <c r="AW52" s="4">
        <v>20</v>
      </c>
      <c r="AX52" s="5">
        <v>21</v>
      </c>
      <c r="AY52" s="5">
        <v>22</v>
      </c>
      <c r="AZ52" s="5">
        <v>23</v>
      </c>
      <c r="BA52" s="5">
        <v>24</v>
      </c>
      <c r="BB52" s="33" t="s">
        <v>20</v>
      </c>
      <c r="BC52" s="34">
        <v>28</v>
      </c>
      <c r="BD52" s="34">
        <v>29</v>
      </c>
      <c r="BE52" s="5">
        <v>30</v>
      </c>
      <c r="BF52" s="5">
        <v>1</v>
      </c>
      <c r="BG52" s="4">
        <v>4</v>
      </c>
      <c r="BH52" s="5">
        <v>5</v>
      </c>
      <c r="BI52" s="5">
        <v>6</v>
      </c>
      <c r="BJ52" s="5">
        <v>7</v>
      </c>
      <c r="BK52" s="5">
        <v>8</v>
      </c>
      <c r="BL52" s="36">
        <v>11</v>
      </c>
      <c r="BM52" s="14">
        <v>12</v>
      </c>
      <c r="BN52" s="14">
        <v>13</v>
      </c>
      <c r="BO52" s="5">
        <v>14</v>
      </c>
      <c r="BP52" s="5">
        <v>15</v>
      </c>
      <c r="BQ52" s="5">
        <v>18</v>
      </c>
      <c r="BR52" s="5">
        <v>19</v>
      </c>
      <c r="BS52" s="5">
        <v>20</v>
      </c>
      <c r="BT52" s="5">
        <v>21</v>
      </c>
      <c r="BU52" s="5">
        <v>22</v>
      </c>
      <c r="BV52" s="5">
        <v>25</v>
      </c>
      <c r="BW52" s="5">
        <v>26</v>
      </c>
      <c r="BX52" s="5">
        <v>27</v>
      </c>
      <c r="BY52" s="5">
        <v>28</v>
      </c>
      <c r="BZ52" s="5">
        <v>29</v>
      </c>
      <c r="CA52" s="4">
        <v>9</v>
      </c>
      <c r="CB52" s="5">
        <v>10</v>
      </c>
      <c r="CC52" s="5">
        <v>11</v>
      </c>
      <c r="CD52" s="5">
        <v>12</v>
      </c>
      <c r="CE52" s="4">
        <v>15</v>
      </c>
      <c r="CF52" s="5">
        <v>16</v>
      </c>
      <c r="CG52" s="5">
        <v>17</v>
      </c>
      <c r="CH52" s="5">
        <v>18</v>
      </c>
      <c r="CI52" s="5">
        <v>19</v>
      </c>
      <c r="CJ52" s="4">
        <v>22</v>
      </c>
      <c r="CK52" s="34">
        <v>23</v>
      </c>
      <c r="CL52" s="5">
        <v>24</v>
      </c>
      <c r="CM52" s="5">
        <v>25</v>
      </c>
      <c r="CN52" s="5">
        <v>26</v>
      </c>
      <c r="CO52" s="42">
        <v>29</v>
      </c>
      <c r="CP52" s="43">
        <v>30</v>
      </c>
      <c r="CQ52" s="43">
        <v>31</v>
      </c>
      <c r="CR52" s="43">
        <v>1</v>
      </c>
      <c r="CS52" s="43">
        <v>2</v>
      </c>
      <c r="CT52" s="4">
        <v>5</v>
      </c>
      <c r="CU52" s="5">
        <v>6</v>
      </c>
      <c r="CV52" s="5">
        <v>7</v>
      </c>
      <c r="CW52" s="5">
        <v>8</v>
      </c>
      <c r="CX52" s="5">
        <v>9</v>
      </c>
      <c r="CY52" s="4">
        <v>12</v>
      </c>
      <c r="CZ52" s="5">
        <v>13</v>
      </c>
      <c r="DA52" s="5">
        <v>14</v>
      </c>
      <c r="DB52" s="5">
        <v>15</v>
      </c>
      <c r="DC52" s="5">
        <v>16</v>
      </c>
      <c r="DD52" s="4">
        <v>19</v>
      </c>
      <c r="DE52" s="5">
        <v>20</v>
      </c>
      <c r="DF52" s="5">
        <v>21</v>
      </c>
      <c r="DG52" s="5">
        <v>22</v>
      </c>
      <c r="DH52" s="44">
        <v>26</v>
      </c>
      <c r="DI52" s="5">
        <v>27</v>
      </c>
      <c r="DJ52" s="43">
        <v>28</v>
      </c>
      <c r="DK52" s="43">
        <v>29</v>
      </c>
      <c r="DL52" s="5">
        <v>1</v>
      </c>
      <c r="DM52" s="4">
        <v>4</v>
      </c>
      <c r="DN52" s="5">
        <v>5</v>
      </c>
      <c r="DO52" s="5">
        <v>6</v>
      </c>
      <c r="DP52" s="5">
        <v>7</v>
      </c>
      <c r="DQ52" s="4">
        <v>11</v>
      </c>
      <c r="DR52" s="5">
        <v>12</v>
      </c>
      <c r="DS52" s="5">
        <v>13</v>
      </c>
      <c r="DT52" s="5">
        <v>14</v>
      </c>
      <c r="DU52" s="5">
        <v>15</v>
      </c>
      <c r="DV52" s="4">
        <v>18</v>
      </c>
      <c r="DW52" s="5">
        <v>19</v>
      </c>
      <c r="DX52" s="5">
        <v>20</v>
      </c>
      <c r="DY52" s="5">
        <v>21</v>
      </c>
      <c r="DZ52" s="5">
        <v>22</v>
      </c>
      <c r="EA52" s="42">
        <v>1</v>
      </c>
      <c r="EB52" s="43">
        <v>2</v>
      </c>
      <c r="EC52" s="5">
        <v>3</v>
      </c>
      <c r="ED52" s="5">
        <v>4</v>
      </c>
      <c r="EE52" s="5">
        <v>5</v>
      </c>
      <c r="EF52" s="4">
        <v>8</v>
      </c>
      <c r="EG52" s="5">
        <v>9</v>
      </c>
      <c r="EH52" s="5">
        <v>10</v>
      </c>
      <c r="EI52" s="5">
        <v>11</v>
      </c>
      <c r="EJ52" s="5">
        <v>12</v>
      </c>
      <c r="EK52" s="4">
        <v>15</v>
      </c>
      <c r="EL52" s="5">
        <v>16</v>
      </c>
      <c r="EM52" s="5">
        <v>17</v>
      </c>
      <c r="EN52" s="5">
        <v>18</v>
      </c>
      <c r="EO52" s="5">
        <v>19</v>
      </c>
      <c r="EP52" s="4">
        <v>22</v>
      </c>
      <c r="EQ52" s="5">
        <v>23</v>
      </c>
      <c r="ER52" s="5">
        <v>24</v>
      </c>
      <c r="ES52" s="5">
        <v>25</v>
      </c>
      <c r="ET52" s="5">
        <v>26</v>
      </c>
      <c r="EU52" s="4">
        <v>29</v>
      </c>
      <c r="EV52" s="5">
        <v>30</v>
      </c>
      <c r="EW52" s="14">
        <v>2</v>
      </c>
      <c r="EX52" s="14">
        <v>3</v>
      </c>
      <c r="EY52" s="36">
        <v>6</v>
      </c>
      <c r="EZ52" s="5">
        <v>7</v>
      </c>
      <c r="FA52" s="50">
        <v>8</v>
      </c>
      <c r="FB52" s="36">
        <v>13</v>
      </c>
      <c r="FC52" s="14">
        <v>14</v>
      </c>
      <c r="FD52" s="14">
        <v>15</v>
      </c>
      <c r="FE52" s="14">
        <v>16</v>
      </c>
      <c r="FF52" s="5">
        <v>17</v>
      </c>
      <c r="FG52" s="4">
        <v>20</v>
      </c>
      <c r="FH52" s="150"/>
      <c r="FI52" s="150"/>
      <c r="FJ52" s="150"/>
    </row>
    <row r="53" spans="1:166">
      <c r="A53" s="8" t="s">
        <v>21</v>
      </c>
      <c r="B53" s="80"/>
      <c r="C53" s="80"/>
      <c r="D53" s="133" t="s">
        <v>245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93"/>
      <c r="P53" s="80"/>
      <c r="Q53" s="80"/>
      <c r="R53" s="133" t="s">
        <v>245</v>
      </c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134" t="s">
        <v>204</v>
      </c>
      <c r="AE53" s="80"/>
      <c r="AF53" s="80"/>
      <c r="AG53" s="80"/>
      <c r="AH53" s="92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133" t="s">
        <v>203</v>
      </c>
      <c r="BG53" s="80"/>
      <c r="BH53" s="80"/>
      <c r="BI53" s="80"/>
      <c r="BJ53" s="80"/>
      <c r="BK53" s="92"/>
      <c r="BL53" s="80"/>
      <c r="BM53" s="80"/>
      <c r="BN53" s="80"/>
      <c r="BO53" s="80"/>
      <c r="BP53" s="133" t="s">
        <v>203</v>
      </c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92"/>
      <c r="CO53" s="80"/>
      <c r="CP53" s="80"/>
      <c r="CQ53" s="133" t="s">
        <v>203</v>
      </c>
      <c r="CR53" s="80"/>
      <c r="CS53" s="80"/>
      <c r="CT53" s="80"/>
      <c r="CU53" s="80"/>
      <c r="CV53" s="80"/>
      <c r="CW53" s="92"/>
      <c r="CX53" s="80"/>
      <c r="CY53" s="80"/>
      <c r="CZ53" s="80"/>
      <c r="DA53" s="80"/>
      <c r="DB53" s="133" t="s">
        <v>203</v>
      </c>
      <c r="DC53" s="80"/>
      <c r="DD53" s="80"/>
      <c r="DE53" s="92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133" t="s">
        <v>203</v>
      </c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92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133" t="s">
        <v>203</v>
      </c>
      <c r="EY53" s="80"/>
      <c r="EZ53" s="133" t="s">
        <v>204</v>
      </c>
      <c r="FA53" s="80"/>
      <c r="FB53" s="92"/>
      <c r="FC53" s="80"/>
      <c r="FD53" s="133" t="s">
        <v>243</v>
      </c>
      <c r="FE53" s="80"/>
      <c r="FF53" s="80"/>
      <c r="FG53" s="80"/>
      <c r="FH53" s="51">
        <f t="shared" ref="FH53:FH62" si="24">COUNTA(B53:FG53)</f>
        <v>11</v>
      </c>
      <c r="FI53" s="52">
        <v>140</v>
      </c>
      <c r="FJ53" s="51">
        <f>FH53*100/FI53</f>
        <v>7.8571428571428568</v>
      </c>
    </row>
    <row r="54" spans="1:166">
      <c r="A54" s="16" t="s">
        <v>22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133" t="s">
        <v>240</v>
      </c>
      <c r="AC54" s="80"/>
      <c r="AD54" s="80"/>
      <c r="AE54" s="80"/>
      <c r="AF54" s="80"/>
      <c r="AG54" s="125" t="s">
        <v>206</v>
      </c>
      <c r="AH54" s="80"/>
      <c r="AI54" s="92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137" t="s">
        <v>240</v>
      </c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133" t="s">
        <v>207</v>
      </c>
      <c r="BL54" s="80"/>
      <c r="BM54" s="80"/>
      <c r="BN54" s="80"/>
      <c r="BO54" s="80"/>
      <c r="BP54" s="80"/>
      <c r="BQ54" s="133" t="s">
        <v>240</v>
      </c>
      <c r="BR54" s="80"/>
      <c r="BS54" s="80"/>
      <c r="BT54" s="80"/>
      <c r="BU54" s="80"/>
      <c r="BV54" s="80"/>
      <c r="BW54" s="80"/>
      <c r="BX54" s="92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133" t="s">
        <v>240</v>
      </c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133" t="s">
        <v>207</v>
      </c>
      <c r="DV54" s="92"/>
      <c r="DW54" s="80"/>
      <c r="DX54" s="80"/>
      <c r="DY54" s="80"/>
      <c r="DZ54" s="80"/>
      <c r="EA54" s="80"/>
      <c r="EB54" s="80"/>
      <c r="EC54" s="80"/>
      <c r="ED54" s="133" t="s">
        <v>240</v>
      </c>
      <c r="EE54" s="80"/>
      <c r="EF54" s="80"/>
      <c r="EG54" s="80"/>
      <c r="EH54" s="80"/>
      <c r="EI54" s="80"/>
      <c r="EJ54" s="80"/>
      <c r="EK54" s="80"/>
      <c r="EL54" s="80"/>
      <c r="EM54" s="133" t="s">
        <v>240</v>
      </c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133" t="s">
        <v>207</v>
      </c>
      <c r="FB54" s="80"/>
      <c r="FC54" s="80"/>
      <c r="FD54" s="80"/>
      <c r="FE54" s="80"/>
      <c r="FF54" s="80"/>
      <c r="FG54" s="80"/>
      <c r="FH54" s="51">
        <f t="shared" si="24"/>
        <v>10</v>
      </c>
      <c r="FI54" s="52">
        <v>105</v>
      </c>
      <c r="FJ54" s="51">
        <f t="shared" ref="FJ54:FJ62" si="25">FH54*100/FI54</f>
        <v>9.5238095238095237</v>
      </c>
    </row>
    <row r="55" spans="1:166">
      <c r="A55" s="16" t="s">
        <v>23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94"/>
      <c r="AR55" s="80"/>
      <c r="AS55" s="80"/>
      <c r="AT55" s="80"/>
      <c r="AU55" s="80"/>
      <c r="AV55" s="80"/>
      <c r="AW55" s="80"/>
      <c r="AX55" s="80"/>
      <c r="AY55" s="80"/>
      <c r="AZ55" s="80"/>
      <c r="BA55" s="92"/>
      <c r="BB55" s="80"/>
      <c r="BC55" s="80"/>
      <c r="BD55" s="80"/>
      <c r="BE55" s="80"/>
      <c r="BF55" s="80"/>
      <c r="BG55" s="80"/>
      <c r="BH55" s="80"/>
      <c r="BI55" s="80"/>
      <c r="BJ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92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92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92"/>
      <c r="DS55" s="80"/>
      <c r="DT55" s="80"/>
      <c r="DU55" s="80"/>
      <c r="DV55" s="80"/>
      <c r="DW55" s="80"/>
      <c r="DX55" s="80"/>
      <c r="DY55" s="80"/>
      <c r="DZ55" s="92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92"/>
      <c r="FG55" s="80"/>
      <c r="FH55" s="51">
        <f t="shared" si="24"/>
        <v>0</v>
      </c>
      <c r="FI55" s="52">
        <v>105</v>
      </c>
      <c r="FJ55" s="51">
        <f t="shared" si="25"/>
        <v>0</v>
      </c>
    </row>
    <row r="56" spans="1:166">
      <c r="A56" s="8" t="s">
        <v>24</v>
      </c>
      <c r="B56" s="80"/>
      <c r="C56" s="80"/>
      <c r="D56" s="80"/>
      <c r="E56" s="133" t="s">
        <v>207</v>
      </c>
      <c r="F56" s="80"/>
      <c r="G56" s="80"/>
      <c r="H56" s="80"/>
      <c r="I56" s="80"/>
      <c r="J56" s="80"/>
      <c r="K56" s="80"/>
      <c r="L56" s="80"/>
      <c r="M56" s="80"/>
      <c r="N56" s="80"/>
      <c r="O56" s="134" t="s">
        <v>207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125" t="s">
        <v>206</v>
      </c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133" t="s">
        <v>205</v>
      </c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133" t="s">
        <v>205</v>
      </c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133" t="s">
        <v>205</v>
      </c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51">
        <f t="shared" si="24"/>
        <v>6</v>
      </c>
      <c r="FI56" s="52">
        <v>105</v>
      </c>
      <c r="FJ56" s="51">
        <f t="shared" si="25"/>
        <v>5.7142857142857144</v>
      </c>
    </row>
    <row r="57" spans="1:166">
      <c r="A57" s="8" t="s">
        <v>181</v>
      </c>
      <c r="B57" s="80"/>
      <c r="C57" s="80"/>
      <c r="D57" s="80"/>
      <c r="E57" s="80"/>
      <c r="F57" s="80"/>
      <c r="G57" s="80"/>
      <c r="H57" s="80"/>
      <c r="I57" s="80"/>
      <c r="J57" s="80"/>
      <c r="K57" s="90"/>
      <c r="L57" s="29"/>
      <c r="M57" s="91"/>
      <c r="N57" s="80"/>
      <c r="O57" s="80"/>
      <c r="P57" s="80"/>
      <c r="Q57" s="80"/>
      <c r="R57" s="92"/>
      <c r="S57" s="93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7"/>
      <c r="AE57" s="80"/>
      <c r="AF57" s="125" t="s">
        <v>207</v>
      </c>
      <c r="AG57" s="80"/>
      <c r="AH57" s="80"/>
      <c r="AI57" s="80"/>
      <c r="AJ57" s="80"/>
      <c r="AK57" s="80"/>
      <c r="AL57" s="80"/>
      <c r="AM57" s="80"/>
      <c r="AN57" s="92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92"/>
      <c r="BQ57" s="80"/>
      <c r="BR57" s="80"/>
      <c r="BS57" s="80"/>
      <c r="BT57" s="133" t="s">
        <v>206</v>
      </c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92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92"/>
      <c r="DP57" s="80"/>
      <c r="DQ57" s="80"/>
      <c r="DR57" s="80"/>
      <c r="DS57" s="80"/>
      <c r="DT57" s="133" t="s">
        <v>207</v>
      </c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92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133" t="s">
        <v>206</v>
      </c>
      <c r="FB57" s="80"/>
      <c r="FC57" s="80"/>
      <c r="FD57" s="80"/>
      <c r="FE57" s="80"/>
      <c r="FF57" s="80"/>
      <c r="FG57" s="80"/>
      <c r="FH57" s="51">
        <f t="shared" si="24"/>
        <v>4</v>
      </c>
      <c r="FI57" s="52">
        <v>175</v>
      </c>
      <c r="FJ57" s="51">
        <f t="shared" si="25"/>
        <v>2.2857142857142856</v>
      </c>
    </row>
    <row r="58" spans="1:166" ht="15.75">
      <c r="A58" s="8" t="s">
        <v>31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92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92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92"/>
      <c r="CW58" s="86" t="s">
        <v>45</v>
      </c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6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124" t="s">
        <v>39</v>
      </c>
      <c r="FA58" s="80"/>
      <c r="FB58" s="80"/>
      <c r="FC58" s="86"/>
      <c r="FD58" s="80"/>
      <c r="FE58" s="80"/>
      <c r="FF58" s="80"/>
      <c r="FG58" s="80"/>
      <c r="FH58" s="51">
        <f t="shared" si="24"/>
        <v>2</v>
      </c>
      <c r="FI58" s="52">
        <v>70</v>
      </c>
      <c r="FJ58" s="51">
        <f t="shared" si="25"/>
        <v>2.8571428571428572</v>
      </c>
    </row>
    <row r="59" spans="1:166">
      <c r="A59" s="10" t="s">
        <v>32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92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92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92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125" t="s">
        <v>237</v>
      </c>
      <c r="FE59" s="80"/>
      <c r="FF59" s="80"/>
      <c r="FG59" s="92"/>
      <c r="FH59" s="51">
        <f t="shared" si="24"/>
        <v>1</v>
      </c>
      <c r="FI59" s="52">
        <v>35</v>
      </c>
      <c r="FJ59" s="51">
        <f t="shared" si="25"/>
        <v>2.8571428571428572</v>
      </c>
    </row>
    <row r="60" spans="1:166">
      <c r="A60" s="10" t="s">
        <v>34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123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92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92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92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92"/>
      <c r="FH60" s="51"/>
      <c r="FI60" s="52"/>
      <c r="FJ60" s="51"/>
    </row>
    <row r="61" spans="1:166" ht="26.25">
      <c r="A61" s="10"/>
      <c r="B61" s="80"/>
      <c r="C61" s="80"/>
      <c r="D61" s="80"/>
      <c r="E61" s="80"/>
      <c r="F61" s="80"/>
      <c r="G61" s="80"/>
      <c r="H61" s="80"/>
      <c r="I61" s="80"/>
      <c r="J61" s="80"/>
      <c r="K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7" t="s">
        <v>40</v>
      </c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7" t="s">
        <v>40</v>
      </c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7" t="s">
        <v>40</v>
      </c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51">
        <f t="shared" si="24"/>
        <v>3</v>
      </c>
      <c r="FI61" s="52">
        <v>35</v>
      </c>
      <c r="FJ61" s="51">
        <f t="shared" si="25"/>
        <v>8.5714285714285712</v>
      </c>
    </row>
    <row r="62" spans="1:166">
      <c r="A62" s="13" t="s">
        <v>36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51">
        <f t="shared" si="24"/>
        <v>0</v>
      </c>
      <c r="FI62" s="52">
        <v>35</v>
      </c>
      <c r="FJ62" s="51">
        <f t="shared" si="25"/>
        <v>0</v>
      </c>
    </row>
    <row r="63" spans="1:166">
      <c r="B63" s="14">
        <f t="shared" ref="B63:AG63" si="26">COUNTA(B53:B62)</f>
        <v>0</v>
      </c>
      <c r="C63" s="14">
        <f t="shared" si="26"/>
        <v>0</v>
      </c>
      <c r="D63" s="14">
        <f t="shared" si="26"/>
        <v>1</v>
      </c>
      <c r="E63" s="14">
        <f t="shared" si="26"/>
        <v>1</v>
      </c>
      <c r="F63" s="14">
        <f t="shared" si="26"/>
        <v>0</v>
      </c>
      <c r="G63" s="14">
        <f t="shared" si="26"/>
        <v>0</v>
      </c>
      <c r="H63" s="14">
        <f t="shared" si="26"/>
        <v>0</v>
      </c>
      <c r="I63" s="14">
        <f t="shared" si="26"/>
        <v>0</v>
      </c>
      <c r="J63" s="14">
        <f t="shared" si="26"/>
        <v>0</v>
      </c>
      <c r="K63" s="14">
        <f t="shared" si="26"/>
        <v>0</v>
      </c>
      <c r="L63" s="14">
        <f t="shared" si="26"/>
        <v>0</v>
      </c>
      <c r="M63" s="14">
        <f t="shared" si="26"/>
        <v>0</v>
      </c>
      <c r="N63" s="14">
        <f t="shared" si="26"/>
        <v>0</v>
      </c>
      <c r="O63" s="14">
        <f t="shared" si="26"/>
        <v>1</v>
      </c>
      <c r="P63" s="14">
        <f t="shared" si="26"/>
        <v>0</v>
      </c>
      <c r="Q63" s="14">
        <f t="shared" si="26"/>
        <v>0</v>
      </c>
      <c r="R63" s="14">
        <f t="shared" si="26"/>
        <v>1</v>
      </c>
      <c r="S63" s="14">
        <f t="shared" si="26"/>
        <v>0</v>
      </c>
      <c r="T63" s="14">
        <f t="shared" si="26"/>
        <v>0</v>
      </c>
      <c r="U63" s="14">
        <f t="shared" si="26"/>
        <v>0</v>
      </c>
      <c r="V63" s="14">
        <f t="shared" si="26"/>
        <v>0</v>
      </c>
      <c r="W63" s="14">
        <f t="shared" si="26"/>
        <v>0</v>
      </c>
      <c r="X63" s="14">
        <f t="shared" si="26"/>
        <v>0</v>
      </c>
      <c r="Y63" s="14">
        <f t="shared" si="26"/>
        <v>0</v>
      </c>
      <c r="Z63" s="14">
        <f t="shared" si="26"/>
        <v>0</v>
      </c>
      <c r="AA63" s="14">
        <f t="shared" si="26"/>
        <v>0</v>
      </c>
      <c r="AB63" s="14">
        <f t="shared" si="26"/>
        <v>1</v>
      </c>
      <c r="AC63" s="14">
        <f t="shared" si="26"/>
        <v>0</v>
      </c>
      <c r="AD63" s="14">
        <f t="shared" si="26"/>
        <v>1</v>
      </c>
      <c r="AE63" s="14">
        <f t="shared" si="26"/>
        <v>1</v>
      </c>
      <c r="AF63" s="14">
        <f t="shared" si="26"/>
        <v>1</v>
      </c>
      <c r="AG63" s="14">
        <f t="shared" si="26"/>
        <v>1</v>
      </c>
      <c r="AH63" s="14">
        <f t="shared" ref="AH63:BC63" si="27">COUNTA(AH53:AH62)</f>
        <v>0</v>
      </c>
      <c r="AI63" s="14">
        <f t="shared" si="27"/>
        <v>0</v>
      </c>
      <c r="AJ63" s="14">
        <f t="shared" si="27"/>
        <v>0</v>
      </c>
      <c r="AK63" s="14">
        <f t="shared" si="27"/>
        <v>0</v>
      </c>
      <c r="AL63" s="14">
        <f t="shared" si="27"/>
        <v>0</v>
      </c>
      <c r="AM63" s="14">
        <f t="shared" si="27"/>
        <v>0</v>
      </c>
      <c r="AN63" s="14">
        <f t="shared" si="27"/>
        <v>0</v>
      </c>
      <c r="AO63" s="14">
        <f t="shared" si="27"/>
        <v>0</v>
      </c>
      <c r="AP63" s="14">
        <f t="shared" si="27"/>
        <v>0</v>
      </c>
      <c r="AQ63" s="14">
        <f t="shared" si="27"/>
        <v>0</v>
      </c>
      <c r="AR63" s="14">
        <f t="shared" si="27"/>
        <v>0</v>
      </c>
      <c r="AS63" s="14">
        <f t="shared" si="27"/>
        <v>0</v>
      </c>
      <c r="AT63" s="14">
        <f t="shared" si="27"/>
        <v>0</v>
      </c>
      <c r="AU63" s="14">
        <f t="shared" si="27"/>
        <v>0</v>
      </c>
      <c r="AV63" s="14">
        <f t="shared" si="27"/>
        <v>0</v>
      </c>
      <c r="AW63" s="14">
        <f t="shared" si="27"/>
        <v>1</v>
      </c>
      <c r="AX63" s="14">
        <f t="shared" si="27"/>
        <v>0</v>
      </c>
      <c r="AY63" s="14">
        <f t="shared" si="27"/>
        <v>0</v>
      </c>
      <c r="AZ63" s="14">
        <f t="shared" si="27"/>
        <v>0</v>
      </c>
      <c r="BA63" s="14">
        <f t="shared" si="27"/>
        <v>0</v>
      </c>
      <c r="BB63" s="14">
        <f t="shared" si="27"/>
        <v>0</v>
      </c>
      <c r="BC63" s="14">
        <f t="shared" si="27"/>
        <v>0</v>
      </c>
      <c r="BD63" s="14"/>
      <c r="BE63" s="14">
        <f t="shared" ref="BE63:BQ63" si="28">COUNTA(BE53:BE62)</f>
        <v>0</v>
      </c>
      <c r="BF63" s="14">
        <f t="shared" si="28"/>
        <v>1</v>
      </c>
      <c r="BG63" s="14">
        <f t="shared" si="28"/>
        <v>0</v>
      </c>
      <c r="BH63" s="14">
        <f t="shared" si="28"/>
        <v>0</v>
      </c>
      <c r="BI63" s="14">
        <f t="shared" si="28"/>
        <v>0</v>
      </c>
      <c r="BJ63" s="14">
        <f t="shared" si="28"/>
        <v>0</v>
      </c>
      <c r="BK63" s="14">
        <f t="shared" si="28"/>
        <v>1</v>
      </c>
      <c r="BL63" s="14">
        <f t="shared" si="28"/>
        <v>0</v>
      </c>
      <c r="BM63" s="14">
        <f t="shared" si="28"/>
        <v>0</v>
      </c>
      <c r="BN63" s="14">
        <f t="shared" si="28"/>
        <v>0</v>
      </c>
      <c r="BO63" s="14">
        <f t="shared" si="28"/>
        <v>0</v>
      </c>
      <c r="BP63" s="14">
        <f t="shared" si="28"/>
        <v>1</v>
      </c>
      <c r="BQ63" s="14">
        <f t="shared" si="28"/>
        <v>1</v>
      </c>
      <c r="BR63" s="14"/>
      <c r="BS63" s="14"/>
      <c r="BT63" s="14"/>
      <c r="BU63" s="14"/>
      <c r="BV63" s="14"/>
      <c r="BW63" s="14"/>
      <c r="BX63" s="14">
        <f t="shared" ref="BX63:DG63" si="29">COUNTA(BX53:BX62)</f>
        <v>1</v>
      </c>
      <c r="BY63" s="14">
        <f t="shared" si="29"/>
        <v>0</v>
      </c>
      <c r="BZ63" s="14">
        <f t="shared" si="29"/>
        <v>0</v>
      </c>
      <c r="CA63" s="14">
        <f t="shared" si="29"/>
        <v>0</v>
      </c>
      <c r="CB63" s="14">
        <f t="shared" si="29"/>
        <v>0</v>
      </c>
      <c r="CC63" s="14">
        <f t="shared" si="29"/>
        <v>0</v>
      </c>
      <c r="CD63" s="14">
        <f t="shared" si="29"/>
        <v>0</v>
      </c>
      <c r="CE63" s="14">
        <f t="shared" si="29"/>
        <v>0</v>
      </c>
      <c r="CF63" s="14">
        <f t="shared" si="29"/>
        <v>0</v>
      </c>
      <c r="CG63" s="14">
        <f t="shared" si="29"/>
        <v>0</v>
      </c>
      <c r="CH63" s="14">
        <f t="shared" si="29"/>
        <v>0</v>
      </c>
      <c r="CI63" s="14">
        <f t="shared" si="29"/>
        <v>0</v>
      </c>
      <c r="CJ63" s="14">
        <f t="shared" si="29"/>
        <v>0</v>
      </c>
      <c r="CK63" s="14">
        <f t="shared" si="29"/>
        <v>0</v>
      </c>
      <c r="CL63" s="14">
        <f t="shared" si="29"/>
        <v>0</v>
      </c>
      <c r="CM63" s="14">
        <f t="shared" si="29"/>
        <v>0</v>
      </c>
      <c r="CN63" s="14">
        <f t="shared" si="29"/>
        <v>0</v>
      </c>
      <c r="CO63" s="14">
        <f t="shared" si="29"/>
        <v>0</v>
      </c>
      <c r="CP63" s="14">
        <f t="shared" si="29"/>
        <v>0</v>
      </c>
      <c r="CQ63" s="14">
        <f t="shared" si="29"/>
        <v>1</v>
      </c>
      <c r="CR63" s="14">
        <f t="shared" si="29"/>
        <v>0</v>
      </c>
      <c r="CS63" s="14">
        <f t="shared" si="29"/>
        <v>0</v>
      </c>
      <c r="CT63" s="14">
        <f t="shared" si="29"/>
        <v>0</v>
      </c>
      <c r="CU63" s="14">
        <f t="shared" si="29"/>
        <v>0</v>
      </c>
      <c r="CV63" s="14">
        <f t="shared" si="29"/>
        <v>0</v>
      </c>
      <c r="CW63" s="14">
        <f t="shared" si="29"/>
        <v>1</v>
      </c>
      <c r="CX63" s="14">
        <f t="shared" si="29"/>
        <v>0</v>
      </c>
      <c r="CY63" s="14">
        <f t="shared" si="29"/>
        <v>0</v>
      </c>
      <c r="CZ63" s="14">
        <f t="shared" si="29"/>
        <v>0</v>
      </c>
      <c r="DA63" s="14">
        <f t="shared" si="29"/>
        <v>0</v>
      </c>
      <c r="DB63" s="14">
        <f t="shared" si="29"/>
        <v>1</v>
      </c>
      <c r="DC63" s="14">
        <f t="shared" si="29"/>
        <v>0</v>
      </c>
      <c r="DD63" s="14">
        <f t="shared" si="29"/>
        <v>0</v>
      </c>
      <c r="DE63" s="14">
        <f t="shared" si="29"/>
        <v>0</v>
      </c>
      <c r="DF63" s="14">
        <f t="shared" si="29"/>
        <v>1</v>
      </c>
      <c r="DG63" s="14">
        <f t="shared" si="29"/>
        <v>0</v>
      </c>
      <c r="DH63" s="14"/>
      <c r="DI63" s="14"/>
      <c r="DJ63" s="14">
        <f t="shared" ref="DJ63:EO63" si="30">COUNTA(DJ53:DJ62)</f>
        <v>0</v>
      </c>
      <c r="DK63" s="14">
        <f t="shared" si="30"/>
        <v>0</v>
      </c>
      <c r="DL63" s="14">
        <f t="shared" si="30"/>
        <v>0</v>
      </c>
      <c r="DM63" s="14">
        <f t="shared" si="30"/>
        <v>0</v>
      </c>
      <c r="DN63" s="14">
        <f t="shared" si="30"/>
        <v>0</v>
      </c>
      <c r="DO63" s="14">
        <f t="shared" si="30"/>
        <v>0</v>
      </c>
      <c r="DP63" s="14">
        <f t="shared" si="30"/>
        <v>0</v>
      </c>
      <c r="DQ63" s="14">
        <f t="shared" si="30"/>
        <v>0</v>
      </c>
      <c r="DR63" s="14">
        <f t="shared" si="30"/>
        <v>1</v>
      </c>
      <c r="DS63" s="14">
        <f t="shared" si="30"/>
        <v>1</v>
      </c>
      <c r="DT63" s="14">
        <f t="shared" si="30"/>
        <v>1</v>
      </c>
      <c r="DU63" s="14">
        <f t="shared" si="30"/>
        <v>1</v>
      </c>
      <c r="DV63" s="14">
        <f t="shared" si="30"/>
        <v>0</v>
      </c>
      <c r="DW63" s="14">
        <f t="shared" si="30"/>
        <v>0</v>
      </c>
      <c r="DX63" s="14">
        <f t="shared" si="30"/>
        <v>0</v>
      </c>
      <c r="DY63" s="14">
        <f t="shared" si="30"/>
        <v>0</v>
      </c>
      <c r="DZ63" s="14">
        <f t="shared" si="30"/>
        <v>0</v>
      </c>
      <c r="EA63" s="14">
        <f t="shared" si="30"/>
        <v>1</v>
      </c>
      <c r="EB63" s="14">
        <f t="shared" si="30"/>
        <v>0</v>
      </c>
      <c r="EC63" s="14">
        <f t="shared" si="30"/>
        <v>0</v>
      </c>
      <c r="ED63" s="14">
        <f t="shared" si="30"/>
        <v>1</v>
      </c>
      <c r="EE63" s="14">
        <f t="shared" si="30"/>
        <v>0</v>
      </c>
      <c r="EF63" s="14">
        <f t="shared" si="30"/>
        <v>0</v>
      </c>
      <c r="EG63" s="14">
        <f t="shared" si="30"/>
        <v>0</v>
      </c>
      <c r="EH63" s="14">
        <f t="shared" si="30"/>
        <v>0</v>
      </c>
      <c r="EI63" s="14">
        <f t="shared" si="30"/>
        <v>0</v>
      </c>
      <c r="EJ63" s="14">
        <f t="shared" si="30"/>
        <v>0</v>
      </c>
      <c r="EK63" s="14">
        <f t="shared" si="30"/>
        <v>0</v>
      </c>
      <c r="EL63" s="14">
        <f t="shared" si="30"/>
        <v>0</v>
      </c>
      <c r="EM63" s="14">
        <f t="shared" si="30"/>
        <v>1</v>
      </c>
      <c r="EN63" s="14">
        <f t="shared" si="30"/>
        <v>0</v>
      </c>
      <c r="EO63" s="14">
        <f t="shared" si="30"/>
        <v>0</v>
      </c>
      <c r="EP63" s="14"/>
      <c r="EQ63" s="14">
        <f>COUNTA(EQ53:EQ62)</f>
        <v>0</v>
      </c>
      <c r="ER63" s="14">
        <f>COUNTA(ER53:ER62)</f>
        <v>0</v>
      </c>
      <c r="ES63" s="14">
        <f>COUNTA(ES53:ES62)</f>
        <v>0</v>
      </c>
      <c r="ET63" s="14">
        <f>COUNTA(ET53:ET62)</f>
        <v>0</v>
      </c>
      <c r="EU63" s="14"/>
      <c r="EV63" s="14">
        <f t="shared" ref="EV63:FG63" si="31">COUNTA(EV53:EV62)</f>
        <v>0</v>
      </c>
      <c r="EW63" s="14">
        <f t="shared" si="31"/>
        <v>1</v>
      </c>
      <c r="EX63" s="14">
        <f t="shared" si="31"/>
        <v>1</v>
      </c>
      <c r="EY63" s="14">
        <f t="shared" si="31"/>
        <v>0</v>
      </c>
      <c r="EZ63" s="14">
        <f t="shared" si="31"/>
        <v>2</v>
      </c>
      <c r="FA63" s="14">
        <f t="shared" si="31"/>
        <v>2</v>
      </c>
      <c r="FB63" s="14">
        <f t="shared" si="31"/>
        <v>0</v>
      </c>
      <c r="FC63" s="14">
        <f t="shared" si="31"/>
        <v>0</v>
      </c>
      <c r="FD63" s="14">
        <f t="shared" si="31"/>
        <v>2</v>
      </c>
      <c r="FE63" s="14">
        <f t="shared" si="31"/>
        <v>0</v>
      </c>
      <c r="FF63" s="14">
        <f t="shared" si="31"/>
        <v>0</v>
      </c>
      <c r="FG63" s="14">
        <f t="shared" si="31"/>
        <v>0</v>
      </c>
      <c r="FH63" s="53">
        <f>SUM(FH53:FH62)</f>
        <v>37</v>
      </c>
      <c r="FI63" s="53">
        <f>SUM(FI53:FI62)</f>
        <v>805</v>
      </c>
      <c r="FJ63" s="53"/>
    </row>
  </sheetData>
  <mergeCells count="45">
    <mergeCell ref="FI1:FI4"/>
    <mergeCell ref="FI17:FI20"/>
    <mergeCell ref="FI32:FI35"/>
    <mergeCell ref="FI49:FI52"/>
    <mergeCell ref="FJ1:FJ4"/>
    <mergeCell ref="FJ17:FJ20"/>
    <mergeCell ref="FJ32:FJ35"/>
    <mergeCell ref="FJ49:FJ52"/>
    <mergeCell ref="A34:A35"/>
    <mergeCell ref="A48:A49"/>
    <mergeCell ref="A50:A51"/>
    <mergeCell ref="FH1:FH4"/>
    <mergeCell ref="FH17:FH20"/>
    <mergeCell ref="FH32:FH35"/>
    <mergeCell ref="FH49:FH52"/>
    <mergeCell ref="A1:A2"/>
    <mergeCell ref="A3:A4"/>
    <mergeCell ref="A17:A18"/>
    <mergeCell ref="A19:A20"/>
    <mergeCell ref="A32:A33"/>
    <mergeCell ref="B50:AL50"/>
    <mergeCell ref="AM50:BZ50"/>
    <mergeCell ref="CA50:DZ50"/>
    <mergeCell ref="B51:V51"/>
    <mergeCell ref="W51:AL51"/>
    <mergeCell ref="AM51:BE51"/>
    <mergeCell ref="BF51:BZ51"/>
    <mergeCell ref="CA51:CQ51"/>
    <mergeCell ref="CR3:DK3"/>
    <mergeCell ref="DL3:DZ3"/>
    <mergeCell ref="EA3:EV3"/>
    <mergeCell ref="EW3:FG3"/>
    <mergeCell ref="B49:BZ49"/>
    <mergeCell ref="CA49:FG49"/>
    <mergeCell ref="B3:V3"/>
    <mergeCell ref="W3:AL3"/>
    <mergeCell ref="AM3:BE3"/>
    <mergeCell ref="BF3:BZ3"/>
    <mergeCell ref="CA3:CQ3"/>
    <mergeCell ref="B1:BZ1"/>
    <mergeCell ref="CA1:FG1"/>
    <mergeCell ref="B2:AL2"/>
    <mergeCell ref="AM2:BZ2"/>
    <mergeCell ref="CA2:DZ2"/>
    <mergeCell ref="EA2:F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3"/>
  <sheetViews>
    <sheetView topLeftCell="A49" workbookViewId="0">
      <pane xSplit="1" topLeftCell="EJ1" activePane="topRight" state="frozen"/>
      <selection pane="topRight" activeCell="EV30" sqref="EV30"/>
    </sheetView>
  </sheetViews>
  <sheetFormatPr defaultColWidth="9" defaultRowHeight="15"/>
  <cols>
    <col min="1" max="1" width="27.28515625" customWidth="1"/>
    <col min="2" max="9" width="3.7109375" customWidth="1"/>
    <col min="10" max="10" width="2.85546875" customWidth="1"/>
    <col min="11" max="11" width="2.7109375" customWidth="1"/>
    <col min="12" max="12" width="5.28515625" customWidth="1"/>
    <col min="13" max="14" width="3.7109375" customWidth="1"/>
    <col min="15" max="15" width="5.42578125" customWidth="1"/>
    <col min="16" max="17" width="3.7109375" customWidth="1"/>
    <col min="18" max="18" width="3.42578125" customWidth="1"/>
    <col min="19" max="19" width="5.42578125" customWidth="1"/>
    <col min="20" max="22" width="3.7109375" customWidth="1"/>
    <col min="23" max="23" width="4.7109375" customWidth="1"/>
    <col min="24" max="37" width="3.7109375" customWidth="1"/>
    <col min="38" max="38" width="3.85546875" customWidth="1"/>
    <col min="39" max="64" width="3.7109375" customWidth="1"/>
    <col min="65" max="66" width="3.7109375" style="87" customWidth="1"/>
    <col min="67" max="67" width="4.42578125" style="87" customWidth="1"/>
    <col min="68" max="75" width="3.7109375" customWidth="1"/>
    <col min="76" max="76" width="4.5703125" customWidth="1"/>
    <col min="77" max="122" width="3.7109375" customWidth="1"/>
    <col min="123" max="123" width="4.140625" customWidth="1"/>
    <col min="124" max="130" width="3.7109375" customWidth="1"/>
    <col min="131" max="131" width="4.42578125" customWidth="1"/>
    <col min="132" max="132" width="5.140625" customWidth="1"/>
    <col min="133" max="145" width="3.7109375" customWidth="1"/>
    <col min="146" max="146" width="4.5703125" customWidth="1"/>
    <col min="147" max="147" width="3.7109375" customWidth="1"/>
    <col min="148" max="148" width="5" customWidth="1"/>
    <col min="149" max="157" width="3.7109375" customWidth="1"/>
    <col min="158" max="161" width="3.7109375" style="87" customWidth="1"/>
    <col min="16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1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2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192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145" t="s">
        <v>16</v>
      </c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7"/>
      <c r="DL3" s="145" t="s">
        <v>17</v>
      </c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5" t="s">
        <v>18</v>
      </c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7"/>
      <c r="EW3" s="145" t="s">
        <v>19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>
      <c r="A5" s="8" t="s">
        <v>21</v>
      </c>
      <c r="B5" s="80"/>
      <c r="C5" s="80"/>
      <c r="D5" s="80"/>
      <c r="E5" s="80" t="s">
        <v>257</v>
      </c>
      <c r="F5" s="80"/>
      <c r="G5" s="80"/>
      <c r="H5" s="80"/>
      <c r="I5" s="80"/>
      <c r="J5" s="80"/>
      <c r="K5" s="80"/>
      <c r="L5" s="80"/>
      <c r="M5" s="80"/>
      <c r="N5" s="80"/>
      <c r="O5" s="89"/>
      <c r="P5" s="80"/>
      <c r="Q5" s="80"/>
      <c r="R5" s="80"/>
      <c r="S5" s="80"/>
      <c r="T5" s="80"/>
      <c r="U5" s="80"/>
      <c r="V5" s="80"/>
      <c r="W5" s="28"/>
      <c r="X5" s="80"/>
      <c r="Y5" s="80" t="s">
        <v>258</v>
      </c>
      <c r="Z5" s="80"/>
      <c r="AA5" s="80"/>
      <c r="AB5" s="80"/>
      <c r="AC5" s="80"/>
      <c r="AD5" s="80"/>
      <c r="AE5" s="80"/>
      <c r="AF5" s="80"/>
      <c r="AG5" s="80"/>
      <c r="AH5" s="92"/>
      <c r="AI5" s="80"/>
      <c r="AJ5" s="80"/>
      <c r="AK5" s="80"/>
      <c r="AL5" s="80"/>
      <c r="AM5" s="80"/>
      <c r="AN5" s="7"/>
      <c r="AO5" s="80"/>
      <c r="AP5" s="80"/>
      <c r="AQ5" s="80"/>
      <c r="AR5" s="80"/>
      <c r="AS5" s="80"/>
      <c r="AT5" s="80"/>
      <c r="AU5" s="80"/>
      <c r="AV5" s="80"/>
      <c r="AW5" s="92"/>
      <c r="AX5" s="80"/>
      <c r="AY5" s="80"/>
      <c r="AZ5" s="80"/>
      <c r="BA5" s="80"/>
      <c r="BB5" s="80"/>
      <c r="BC5" s="80"/>
      <c r="BD5" s="80"/>
      <c r="BE5" s="7"/>
      <c r="BF5" s="80"/>
      <c r="BG5" s="80"/>
      <c r="BH5" s="80"/>
      <c r="BI5" s="80"/>
      <c r="BJ5" s="80"/>
      <c r="BK5" s="92"/>
      <c r="BL5" s="80"/>
      <c r="BM5" s="80"/>
      <c r="BN5" s="80"/>
      <c r="BO5" s="80"/>
      <c r="BP5" s="80"/>
      <c r="BQ5" s="80"/>
      <c r="BR5" s="80"/>
      <c r="BS5" s="80"/>
      <c r="BT5" s="80" t="s">
        <v>259</v>
      </c>
      <c r="BU5" s="80"/>
      <c r="BV5" s="80"/>
      <c r="BW5" s="80"/>
      <c r="BX5" s="80"/>
      <c r="BY5" s="80"/>
      <c r="BZ5" s="7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2"/>
      <c r="CP5" s="80"/>
      <c r="CQ5" s="80"/>
      <c r="CR5" s="80"/>
      <c r="CS5" s="80"/>
      <c r="CT5" s="80"/>
      <c r="CU5" s="80"/>
      <c r="CV5" s="80"/>
      <c r="CW5" s="92"/>
      <c r="CX5" s="80"/>
      <c r="CY5" s="80"/>
      <c r="CZ5" s="80"/>
      <c r="DA5" s="80" t="s">
        <v>260</v>
      </c>
      <c r="DB5" s="80"/>
      <c r="DC5" s="80"/>
      <c r="DD5" s="80"/>
      <c r="DE5" s="92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 t="s">
        <v>261</v>
      </c>
      <c r="DY5" s="80"/>
      <c r="DZ5" s="80"/>
      <c r="EA5" s="80"/>
      <c r="EB5" s="80" t="s">
        <v>262</v>
      </c>
      <c r="EC5" s="80"/>
      <c r="ED5" s="80"/>
      <c r="EE5" s="80"/>
      <c r="EF5" s="80"/>
      <c r="EG5" s="80"/>
      <c r="EH5" s="92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 t="s">
        <v>263</v>
      </c>
      <c r="EW5" s="92"/>
      <c r="EX5" s="80"/>
      <c r="EY5" s="80"/>
      <c r="EZ5" s="80"/>
      <c r="FA5" s="92"/>
      <c r="FB5" s="80"/>
      <c r="FC5" s="80"/>
      <c r="FD5" s="80"/>
      <c r="FE5" s="80"/>
      <c r="FF5" s="80"/>
      <c r="FG5" s="80"/>
      <c r="FH5" s="51">
        <v>7</v>
      </c>
      <c r="FI5" s="52">
        <v>175</v>
      </c>
      <c r="FJ5" s="51">
        <v>4</v>
      </c>
    </row>
    <row r="6" spans="1:166">
      <c r="A6" s="8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 t="s">
        <v>264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9"/>
      <c r="Z6" s="80"/>
      <c r="AA6" s="80"/>
      <c r="AB6" s="80"/>
      <c r="AC6" s="80"/>
      <c r="AD6" s="80"/>
      <c r="AE6" s="80"/>
      <c r="AF6" s="80"/>
      <c r="AG6" s="80"/>
      <c r="AH6" s="80"/>
      <c r="AJ6" s="80"/>
      <c r="AK6" s="80" t="s">
        <v>265</v>
      </c>
      <c r="AL6" s="80"/>
      <c r="AM6" s="80"/>
      <c r="AN6" s="80"/>
      <c r="AO6" s="80"/>
      <c r="AP6" s="80"/>
      <c r="AQ6" s="80"/>
      <c r="AR6" s="94"/>
      <c r="AT6" s="80"/>
      <c r="AU6" s="80"/>
      <c r="AV6" s="80" t="s">
        <v>266</v>
      </c>
      <c r="AW6" s="80"/>
      <c r="AX6" s="80"/>
      <c r="AY6" s="80"/>
      <c r="AZ6" s="80"/>
      <c r="BA6" s="80"/>
      <c r="BB6" s="92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 t="s">
        <v>267</v>
      </c>
      <c r="BP6" s="80"/>
      <c r="BQ6" s="80"/>
      <c r="BR6" s="80"/>
      <c r="BS6" s="80"/>
      <c r="BT6" s="80"/>
      <c r="BU6" s="80"/>
      <c r="BV6" s="80"/>
      <c r="BW6" s="80"/>
      <c r="BX6" s="92"/>
      <c r="BY6" s="80"/>
      <c r="BZ6" s="80"/>
      <c r="CA6" s="80" t="s">
        <v>268</v>
      </c>
      <c r="CB6" s="80"/>
      <c r="CC6" s="80"/>
      <c r="CD6" s="80"/>
      <c r="CE6" s="80"/>
      <c r="CF6" s="80"/>
      <c r="CG6" s="80"/>
      <c r="CH6" s="80"/>
      <c r="CI6" s="80" t="s">
        <v>269</v>
      </c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97"/>
      <c r="CY6" s="80"/>
      <c r="CZ6" s="92"/>
      <c r="DA6" s="80"/>
      <c r="DB6" s="92"/>
      <c r="DC6" s="80"/>
      <c r="DD6" s="80"/>
      <c r="DE6" s="80"/>
      <c r="DF6" s="80"/>
      <c r="DG6" s="80"/>
      <c r="DH6" s="80"/>
      <c r="DI6" s="80"/>
      <c r="DJ6" s="80" t="s">
        <v>270</v>
      </c>
      <c r="DK6" s="80"/>
      <c r="DL6" s="80"/>
      <c r="DM6" s="80"/>
      <c r="DN6" s="80"/>
      <c r="DO6" s="80"/>
      <c r="DP6" s="80"/>
      <c r="DQ6" s="80"/>
      <c r="DR6" s="92"/>
      <c r="DS6" s="80"/>
      <c r="DT6" s="80"/>
      <c r="DU6" s="80"/>
      <c r="DV6" s="80"/>
      <c r="DW6" s="80" t="s">
        <v>271</v>
      </c>
      <c r="DX6" s="80" t="s">
        <v>261</v>
      </c>
      <c r="DY6" s="80"/>
      <c r="DZ6" s="92"/>
      <c r="EA6" s="80"/>
      <c r="EB6" s="80"/>
      <c r="EC6" s="80"/>
      <c r="ED6" s="80" t="s">
        <v>262</v>
      </c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 t="s">
        <v>272</v>
      </c>
      <c r="EU6" s="80"/>
      <c r="EV6" s="80"/>
      <c r="EW6" s="80"/>
      <c r="EX6" s="80"/>
      <c r="EY6" s="80"/>
      <c r="EZ6" s="80"/>
      <c r="FA6" s="80"/>
      <c r="FB6" s="80"/>
      <c r="FC6" s="80"/>
      <c r="FD6" s="92"/>
      <c r="FE6" s="80"/>
      <c r="FF6" s="80"/>
      <c r="FG6" s="80"/>
      <c r="FH6" s="51">
        <v>11</v>
      </c>
      <c r="FI6" s="52">
        <v>105</v>
      </c>
      <c r="FJ6" s="51">
        <v>10.47619048</v>
      </c>
    </row>
    <row r="7" spans="1:166">
      <c r="A7" s="16" t="s">
        <v>23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9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92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92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51">
        <v>0</v>
      </c>
      <c r="FI7" s="52">
        <v>105</v>
      </c>
      <c r="FJ7" s="51">
        <v>0</v>
      </c>
    </row>
    <row r="8" spans="1:166">
      <c r="A8" s="8" t="s">
        <v>24</v>
      </c>
      <c r="B8" s="80"/>
      <c r="C8" s="80"/>
      <c r="D8" s="80" t="s">
        <v>257</v>
      </c>
      <c r="E8" s="80"/>
      <c r="F8" s="80"/>
      <c r="G8" s="80"/>
      <c r="H8" s="80"/>
      <c r="I8" s="80"/>
      <c r="J8" s="80"/>
      <c r="K8" s="90"/>
      <c r="L8" s="29"/>
      <c r="M8" s="91"/>
      <c r="N8" s="80"/>
      <c r="O8" s="80"/>
      <c r="P8" s="80"/>
      <c r="Q8" s="80"/>
      <c r="R8" s="92"/>
      <c r="S8" s="93"/>
      <c r="T8" s="80"/>
      <c r="U8" s="80" t="s">
        <v>259</v>
      </c>
      <c r="V8" s="80"/>
      <c r="W8" s="80"/>
      <c r="X8" s="80"/>
      <c r="Y8" s="80"/>
      <c r="Z8" s="80"/>
      <c r="AA8" s="80"/>
      <c r="AB8" s="80"/>
      <c r="AC8" s="80"/>
      <c r="AD8" s="7"/>
      <c r="AE8" s="80"/>
      <c r="AF8" t="s">
        <v>207</v>
      </c>
      <c r="AG8" s="80"/>
      <c r="AH8" s="80"/>
      <c r="AI8" s="80"/>
      <c r="AJ8" s="80"/>
      <c r="AK8" s="80"/>
      <c r="AL8" s="80"/>
      <c r="AM8" s="80"/>
      <c r="AN8" s="92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 t="s">
        <v>207</v>
      </c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92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92"/>
      <c r="CR8" s="80"/>
      <c r="CS8" s="80"/>
      <c r="CT8" s="80"/>
      <c r="CU8" s="80"/>
      <c r="CV8" s="80" t="s">
        <v>267</v>
      </c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92" t="s">
        <v>268</v>
      </c>
      <c r="DP8" s="80"/>
      <c r="DQ8" s="80"/>
      <c r="DR8" s="80"/>
      <c r="DS8" s="80"/>
      <c r="DT8" s="80"/>
      <c r="DU8" s="80"/>
      <c r="DV8" s="80"/>
      <c r="DW8" s="80"/>
      <c r="DX8" s="80" t="s">
        <v>261</v>
      </c>
      <c r="DY8" s="80"/>
      <c r="DZ8" s="80"/>
      <c r="EA8" s="80"/>
      <c r="EB8" s="80"/>
      <c r="EC8" s="80"/>
      <c r="ED8" s="80"/>
      <c r="EE8" s="80"/>
      <c r="EF8" s="80"/>
      <c r="EG8" s="80" t="s">
        <v>262</v>
      </c>
      <c r="EH8" s="80"/>
      <c r="EI8" s="80"/>
      <c r="EJ8" s="92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51">
        <v>8</v>
      </c>
      <c r="FI8" s="52">
        <v>175</v>
      </c>
      <c r="FJ8" s="51">
        <v>4.5714285710000002</v>
      </c>
    </row>
    <row r="9" spans="1:166">
      <c r="A9" s="8" t="s">
        <v>181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2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92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 t="s">
        <v>265</v>
      </c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 t="s">
        <v>266</v>
      </c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92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 t="s">
        <v>267</v>
      </c>
      <c r="DV9" s="80"/>
      <c r="DW9" s="80"/>
      <c r="DX9" s="80" t="s">
        <v>261</v>
      </c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 t="s">
        <v>262</v>
      </c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51">
        <v>5</v>
      </c>
      <c r="FI9" s="52">
        <v>70</v>
      </c>
      <c r="FJ9" s="51">
        <v>7.1428571429999996</v>
      </c>
    </row>
    <row r="10" spans="1:166" ht="15.75">
      <c r="A10" s="8" t="s">
        <v>193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92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92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97"/>
      <c r="CW10" s="86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6"/>
      <c r="DU10" s="92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 t="s">
        <v>103</v>
      </c>
      <c r="FE10" s="80"/>
      <c r="FF10" s="86"/>
      <c r="FG10" s="92"/>
      <c r="FH10" s="51">
        <v>1</v>
      </c>
      <c r="FI10" s="52">
        <v>35</v>
      </c>
      <c r="FJ10" s="51">
        <v>2.8571428569999999</v>
      </c>
    </row>
    <row r="11" spans="1:166" ht="15.75">
      <c r="A11" s="10" t="s">
        <v>31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124" t="s">
        <v>45</v>
      </c>
      <c r="FB11" s="80"/>
      <c r="FC11" s="80"/>
      <c r="FD11" s="80"/>
      <c r="FE11" s="80"/>
      <c r="FF11" s="80"/>
      <c r="FG11" s="80"/>
      <c r="FH11" s="51">
        <v>1</v>
      </c>
      <c r="FI11" s="52">
        <v>35</v>
      </c>
      <c r="FJ11" s="51">
        <v>2.8571428569999999</v>
      </c>
    </row>
    <row r="12" spans="1:166">
      <c r="A12" s="61" t="s">
        <v>32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7"/>
      <c r="O12" s="80"/>
      <c r="P12" s="80"/>
      <c r="Q12" s="9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7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92"/>
      <c r="DY12" s="80"/>
      <c r="DZ12" s="80"/>
      <c r="EA12" s="7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7"/>
      <c r="EQ12" s="80"/>
      <c r="ER12" s="80"/>
      <c r="ES12" s="80"/>
      <c r="ET12" s="80"/>
      <c r="EU12" s="80"/>
      <c r="EV12" s="92"/>
      <c r="EW12" s="80"/>
      <c r="EX12" s="80"/>
      <c r="EY12" s="80"/>
      <c r="EZ12" s="80"/>
      <c r="FA12" s="80"/>
      <c r="FB12" s="80" t="s">
        <v>103</v>
      </c>
      <c r="FC12" s="80"/>
      <c r="FD12" s="80"/>
      <c r="FE12" s="80"/>
      <c r="FF12" s="80"/>
      <c r="FG12" s="80"/>
      <c r="FH12" s="51">
        <v>1</v>
      </c>
      <c r="FI12" s="52">
        <v>35</v>
      </c>
      <c r="FJ12" s="51">
        <v>2.8571428569999999</v>
      </c>
    </row>
    <row r="13" spans="1:166">
      <c r="A13" s="8" t="s">
        <v>33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 t="s">
        <v>103</v>
      </c>
      <c r="FF13" s="80"/>
      <c r="FG13" s="80"/>
      <c r="FH13" s="51">
        <v>1</v>
      </c>
      <c r="FI13" s="52">
        <v>35</v>
      </c>
      <c r="FJ13" s="51">
        <v>2.8571428569999999</v>
      </c>
    </row>
    <row r="14" spans="1:166">
      <c r="A14" s="10" t="s">
        <v>34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51">
        <v>0</v>
      </c>
      <c r="FI14" s="52">
        <v>35</v>
      </c>
      <c r="FJ14" s="51">
        <v>0</v>
      </c>
    </row>
    <row r="15" spans="1:166">
      <c r="A15" s="13" t="s">
        <v>36</v>
      </c>
      <c r="B15" s="88">
        <v>0</v>
      </c>
      <c r="C15" s="88">
        <v>0</v>
      </c>
      <c r="D15" s="88">
        <v>1</v>
      </c>
      <c r="E15" s="88">
        <v>1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1</v>
      </c>
      <c r="V15" s="88">
        <v>0</v>
      </c>
      <c r="W15" s="88">
        <v>0</v>
      </c>
      <c r="X15" s="88">
        <v>0</v>
      </c>
      <c r="Y15" s="88">
        <v>1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1</v>
      </c>
      <c r="AG15" s="88">
        <v>0</v>
      </c>
      <c r="AH15" s="88">
        <v>0</v>
      </c>
      <c r="AI15" s="88">
        <v>0</v>
      </c>
      <c r="AJ15" s="88">
        <v>0</v>
      </c>
      <c r="AK15" s="88">
        <v>1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1</v>
      </c>
      <c r="AW15" s="88">
        <v>0</v>
      </c>
      <c r="AX15" s="88">
        <v>0</v>
      </c>
      <c r="AY15" s="88">
        <v>0</v>
      </c>
      <c r="AZ15" s="88">
        <v>0</v>
      </c>
      <c r="BA15" s="88">
        <v>1</v>
      </c>
      <c r="BB15" s="88">
        <v>0</v>
      </c>
      <c r="BC15" s="88">
        <v>1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88">
        <v>0</v>
      </c>
      <c r="BO15" s="88">
        <v>1</v>
      </c>
      <c r="BP15" s="88">
        <v>0</v>
      </c>
      <c r="BQ15" s="88">
        <v>0</v>
      </c>
      <c r="BR15" s="88">
        <v>1</v>
      </c>
      <c r="BS15" s="88">
        <v>0</v>
      </c>
      <c r="BT15" s="88">
        <v>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1</v>
      </c>
      <c r="CB15" s="88">
        <v>0</v>
      </c>
      <c r="CC15" s="88">
        <v>0</v>
      </c>
      <c r="CD15" s="88">
        <v>0</v>
      </c>
      <c r="CE15" s="88">
        <v>0</v>
      </c>
      <c r="CF15" s="88">
        <v>0</v>
      </c>
      <c r="CG15" s="88">
        <v>0</v>
      </c>
      <c r="CH15" s="88">
        <v>0</v>
      </c>
      <c r="CI15" s="88">
        <v>1</v>
      </c>
      <c r="CJ15" s="88">
        <v>0</v>
      </c>
      <c r="CK15" s="88">
        <v>0</v>
      </c>
      <c r="CL15" s="88">
        <v>0</v>
      </c>
      <c r="CM15" s="88">
        <v>0</v>
      </c>
      <c r="CN15" s="88">
        <v>0</v>
      </c>
      <c r="CO15" s="88">
        <v>0</v>
      </c>
      <c r="CP15" s="88">
        <v>0</v>
      </c>
      <c r="CQ15" s="88">
        <v>0</v>
      </c>
      <c r="CR15" s="88">
        <v>0</v>
      </c>
      <c r="CS15" s="88">
        <v>0</v>
      </c>
      <c r="CT15" s="88">
        <v>0</v>
      </c>
      <c r="CU15" s="88">
        <v>0</v>
      </c>
      <c r="CV15" s="88">
        <v>1</v>
      </c>
      <c r="CW15" s="88">
        <v>0</v>
      </c>
      <c r="CX15" s="88">
        <v>0</v>
      </c>
      <c r="CY15" s="88">
        <v>0</v>
      </c>
      <c r="CZ15" s="88">
        <v>0</v>
      </c>
      <c r="DA15" s="88">
        <v>1</v>
      </c>
      <c r="DB15" s="88">
        <v>0</v>
      </c>
      <c r="DC15" s="88">
        <v>0</v>
      </c>
      <c r="DD15" s="88">
        <v>0</v>
      </c>
      <c r="DE15" s="88">
        <v>0</v>
      </c>
      <c r="DF15" s="88">
        <v>0</v>
      </c>
      <c r="DG15" s="88">
        <v>0</v>
      </c>
      <c r="DH15" s="88">
        <v>0</v>
      </c>
      <c r="DI15" s="88">
        <v>0</v>
      </c>
      <c r="DJ15" s="88">
        <v>1</v>
      </c>
      <c r="DK15" s="88">
        <v>0</v>
      </c>
      <c r="DL15" s="88">
        <v>0</v>
      </c>
      <c r="DM15" s="88">
        <v>0</v>
      </c>
      <c r="DN15" s="88">
        <v>0</v>
      </c>
      <c r="DO15" s="88">
        <v>1</v>
      </c>
      <c r="DP15" s="88">
        <v>0</v>
      </c>
      <c r="DQ15" s="88">
        <v>0</v>
      </c>
      <c r="DR15" s="88">
        <v>0</v>
      </c>
      <c r="DS15" s="88">
        <v>0</v>
      </c>
      <c r="DT15" s="88">
        <v>0</v>
      </c>
      <c r="DU15" s="88">
        <v>1</v>
      </c>
      <c r="DV15" s="88">
        <v>0</v>
      </c>
      <c r="DW15" s="88">
        <v>1</v>
      </c>
      <c r="DX15" s="88">
        <v>4</v>
      </c>
      <c r="DY15" s="88">
        <v>0</v>
      </c>
      <c r="DZ15" s="88">
        <v>0</v>
      </c>
      <c r="EA15" s="88">
        <v>0</v>
      </c>
      <c r="EB15" s="88">
        <v>1</v>
      </c>
      <c r="EC15" s="88">
        <v>0</v>
      </c>
      <c r="ED15" s="88">
        <v>1</v>
      </c>
      <c r="EE15" s="88">
        <v>0</v>
      </c>
      <c r="EF15" s="88">
        <v>0</v>
      </c>
      <c r="EG15" s="88">
        <v>1</v>
      </c>
      <c r="EH15" s="88">
        <v>0</v>
      </c>
      <c r="EI15" s="88">
        <v>1</v>
      </c>
      <c r="EJ15" s="88">
        <v>0</v>
      </c>
      <c r="EK15" s="88">
        <v>0</v>
      </c>
      <c r="EL15" s="88">
        <v>0</v>
      </c>
      <c r="EM15" s="88">
        <v>0</v>
      </c>
      <c r="EN15" s="88">
        <v>0</v>
      </c>
      <c r="EO15" s="88">
        <v>0</v>
      </c>
      <c r="EP15" s="88">
        <v>0</v>
      </c>
      <c r="EQ15" s="88">
        <v>0</v>
      </c>
      <c r="ER15" s="88">
        <v>0</v>
      </c>
      <c r="ES15" s="88">
        <v>0</v>
      </c>
      <c r="ET15" s="88">
        <v>1</v>
      </c>
      <c r="EU15" s="88">
        <v>0</v>
      </c>
      <c r="EV15" s="88">
        <v>1</v>
      </c>
      <c r="EW15" s="88">
        <v>0</v>
      </c>
      <c r="EX15" s="88">
        <v>0</v>
      </c>
      <c r="EY15" s="88">
        <v>0</v>
      </c>
      <c r="EZ15" s="88">
        <v>0</v>
      </c>
      <c r="FA15" s="88">
        <v>1</v>
      </c>
      <c r="FB15" s="88">
        <v>1</v>
      </c>
      <c r="FC15" s="88">
        <v>0</v>
      </c>
      <c r="FD15" s="88">
        <v>1</v>
      </c>
      <c r="FE15" s="88">
        <v>1</v>
      </c>
      <c r="FF15" s="88">
        <v>0</v>
      </c>
      <c r="FG15" s="88">
        <v>0</v>
      </c>
      <c r="FH15" s="53">
        <v>35</v>
      </c>
      <c r="FI15" s="53">
        <v>805</v>
      </c>
      <c r="FJ15" s="53"/>
    </row>
    <row r="16" spans="1:166">
      <c r="B16" s="2"/>
      <c r="C16" s="2"/>
      <c r="D16" s="2" t="s">
        <v>37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96"/>
      <c r="BN16" s="96"/>
      <c r="BO16" s="96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96"/>
      <c r="FC16" s="96"/>
      <c r="FD16" s="96"/>
      <c r="FE16" s="96"/>
      <c r="FF16" s="2"/>
      <c r="FG16" s="2"/>
      <c r="FH16" s="2"/>
      <c r="FI16" s="2"/>
      <c r="FJ16" s="2"/>
    </row>
    <row r="17" spans="1:166" ht="15" customHeight="1">
      <c r="A17" s="144" t="s">
        <v>0</v>
      </c>
      <c r="B17" s="45" t="s">
        <v>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5" t="s">
        <v>2</v>
      </c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143" t="s">
        <v>3</v>
      </c>
      <c r="FI17" s="143" t="s">
        <v>4</v>
      </c>
      <c r="FJ17" s="143" t="s">
        <v>5</v>
      </c>
    </row>
    <row r="18" spans="1:166">
      <c r="A18" s="144"/>
      <c r="B18" s="45" t="s">
        <v>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5" t="s">
        <v>7</v>
      </c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95"/>
      <c r="BD18" s="95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5" t="s">
        <v>8</v>
      </c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95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95"/>
      <c r="DI18" s="95"/>
      <c r="DJ18" s="95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5" t="s">
        <v>9</v>
      </c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143"/>
      <c r="FI18" s="143"/>
      <c r="FJ18" s="143"/>
    </row>
    <row r="19" spans="1:166">
      <c r="A19" s="141" t="s">
        <v>194</v>
      </c>
      <c r="B19" s="45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7"/>
      <c r="W19" s="45" t="s">
        <v>12</v>
      </c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5" t="s">
        <v>13</v>
      </c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5" t="s">
        <v>14</v>
      </c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5" t="s">
        <v>15</v>
      </c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7"/>
      <c r="CR19" s="40"/>
      <c r="CS19" s="40" t="s">
        <v>16</v>
      </c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5" t="s">
        <v>17</v>
      </c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5" t="s">
        <v>18</v>
      </c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7"/>
      <c r="EW19" s="45" t="s">
        <v>19</v>
      </c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143"/>
      <c r="FI19" s="143"/>
      <c r="FJ19" s="143"/>
    </row>
    <row r="20" spans="1:166" ht="48.75">
      <c r="A20" s="142"/>
      <c r="B20" s="3">
        <v>1</v>
      </c>
      <c r="C20" s="4">
        <v>4</v>
      </c>
      <c r="D20" s="5">
        <v>5</v>
      </c>
      <c r="E20" s="5">
        <v>6</v>
      </c>
      <c r="F20" s="5">
        <v>7</v>
      </c>
      <c r="G20" s="5">
        <v>8</v>
      </c>
      <c r="H20" s="4">
        <v>11</v>
      </c>
      <c r="I20" s="5">
        <v>12</v>
      </c>
      <c r="J20" s="5">
        <v>13</v>
      </c>
      <c r="K20" s="5">
        <v>14</v>
      </c>
      <c r="L20" s="5">
        <v>15</v>
      </c>
      <c r="M20" s="4">
        <v>18</v>
      </c>
      <c r="N20" s="5">
        <v>19</v>
      </c>
      <c r="O20" s="5">
        <v>20</v>
      </c>
      <c r="P20" s="5">
        <v>21</v>
      </c>
      <c r="Q20" s="5">
        <v>22</v>
      </c>
      <c r="R20" s="4">
        <v>25</v>
      </c>
      <c r="S20" s="5">
        <v>26</v>
      </c>
      <c r="T20" s="5">
        <v>27</v>
      </c>
      <c r="U20" s="5">
        <v>28</v>
      </c>
      <c r="V20" s="5">
        <v>29</v>
      </c>
      <c r="W20" s="4">
        <v>2</v>
      </c>
      <c r="X20" s="5">
        <v>3</v>
      </c>
      <c r="Y20" s="5">
        <v>4</v>
      </c>
      <c r="Z20" s="5">
        <v>5</v>
      </c>
      <c r="AA20" s="5">
        <v>6</v>
      </c>
      <c r="AB20" s="4">
        <v>9</v>
      </c>
      <c r="AC20" s="5">
        <v>16</v>
      </c>
      <c r="AD20" s="5">
        <v>17</v>
      </c>
      <c r="AE20" s="5">
        <v>18</v>
      </c>
      <c r="AF20" s="5">
        <v>19</v>
      </c>
      <c r="AG20" s="5">
        <v>20</v>
      </c>
      <c r="AH20" s="4">
        <v>23</v>
      </c>
      <c r="AI20" s="5">
        <v>24</v>
      </c>
      <c r="AJ20" s="5">
        <v>25</v>
      </c>
      <c r="AK20" s="5">
        <v>26</v>
      </c>
      <c r="AL20" s="5">
        <v>27</v>
      </c>
      <c r="AM20" s="4">
        <v>6</v>
      </c>
      <c r="AN20" s="5">
        <v>7</v>
      </c>
      <c r="AO20" s="5">
        <v>8</v>
      </c>
      <c r="AP20" s="5">
        <v>9</v>
      </c>
      <c r="AQ20" s="5">
        <v>10</v>
      </c>
      <c r="AR20" s="4">
        <v>13</v>
      </c>
      <c r="AS20" s="5">
        <v>14</v>
      </c>
      <c r="AT20" s="5">
        <v>15</v>
      </c>
      <c r="AU20" s="5">
        <v>16</v>
      </c>
      <c r="AV20" s="5">
        <v>17</v>
      </c>
      <c r="AW20" s="4">
        <v>20</v>
      </c>
      <c r="AX20" s="5">
        <v>21</v>
      </c>
      <c r="AY20" s="5">
        <v>22</v>
      </c>
      <c r="AZ20" s="5">
        <v>23</v>
      </c>
      <c r="BA20" s="5">
        <v>24</v>
      </c>
      <c r="BB20" s="33" t="s">
        <v>20</v>
      </c>
      <c r="BC20" s="34">
        <v>28</v>
      </c>
      <c r="BD20" s="34">
        <v>29</v>
      </c>
      <c r="BE20" s="5">
        <v>30</v>
      </c>
      <c r="BF20" s="5">
        <v>1</v>
      </c>
      <c r="BG20" s="4">
        <v>4</v>
      </c>
      <c r="BH20" s="5">
        <v>5</v>
      </c>
      <c r="BI20" s="5">
        <v>6</v>
      </c>
      <c r="BJ20" s="5">
        <v>7</v>
      </c>
      <c r="BK20" s="5">
        <v>8</v>
      </c>
      <c r="BL20" s="36">
        <v>11</v>
      </c>
      <c r="BM20" s="14">
        <v>12</v>
      </c>
      <c r="BN20" s="14">
        <v>13</v>
      </c>
      <c r="BO20" s="5">
        <v>14</v>
      </c>
      <c r="BP20" s="5">
        <v>15</v>
      </c>
      <c r="BQ20" s="5">
        <v>18</v>
      </c>
      <c r="BR20" s="5">
        <v>19</v>
      </c>
      <c r="BS20" s="5">
        <v>20</v>
      </c>
      <c r="BT20" s="5">
        <v>21</v>
      </c>
      <c r="BU20" s="5">
        <v>22</v>
      </c>
      <c r="BV20" s="5">
        <v>25</v>
      </c>
      <c r="BW20" s="5">
        <v>26</v>
      </c>
      <c r="BX20" s="5">
        <v>27</v>
      </c>
      <c r="BY20" s="5">
        <v>28</v>
      </c>
      <c r="BZ20" s="5">
        <v>29</v>
      </c>
      <c r="CA20" s="4">
        <v>9</v>
      </c>
      <c r="CB20" s="5">
        <v>10</v>
      </c>
      <c r="CC20" s="5">
        <v>11</v>
      </c>
      <c r="CD20" s="5">
        <v>12</v>
      </c>
      <c r="CE20" s="4">
        <v>15</v>
      </c>
      <c r="CF20" s="5">
        <v>16</v>
      </c>
      <c r="CG20" s="5">
        <v>17</v>
      </c>
      <c r="CH20" s="5">
        <v>18</v>
      </c>
      <c r="CI20" s="5">
        <v>19</v>
      </c>
      <c r="CJ20" s="4">
        <v>22</v>
      </c>
      <c r="CK20" s="34">
        <v>23</v>
      </c>
      <c r="CL20" s="5">
        <v>24</v>
      </c>
      <c r="CM20" s="5">
        <v>25</v>
      </c>
      <c r="CN20" s="5">
        <v>26</v>
      </c>
      <c r="CO20" s="42">
        <v>29</v>
      </c>
      <c r="CP20" s="43">
        <v>30</v>
      </c>
      <c r="CQ20" s="43">
        <v>31</v>
      </c>
      <c r="CR20" s="43">
        <v>1</v>
      </c>
      <c r="CS20" s="43">
        <v>2</v>
      </c>
      <c r="CT20" s="4">
        <v>5</v>
      </c>
      <c r="CU20" s="5">
        <v>6</v>
      </c>
      <c r="CV20" s="5">
        <v>7</v>
      </c>
      <c r="CW20" s="5">
        <v>8</v>
      </c>
      <c r="CX20" s="5">
        <v>9</v>
      </c>
      <c r="CY20" s="4">
        <v>12</v>
      </c>
      <c r="CZ20" s="5">
        <v>13</v>
      </c>
      <c r="DA20" s="5">
        <v>14</v>
      </c>
      <c r="DB20" s="5">
        <v>15</v>
      </c>
      <c r="DC20" s="5">
        <v>16</v>
      </c>
      <c r="DD20" s="4">
        <v>19</v>
      </c>
      <c r="DE20" s="5">
        <v>20</v>
      </c>
      <c r="DF20" s="5">
        <v>21</v>
      </c>
      <c r="DG20" s="5">
        <v>22</v>
      </c>
      <c r="DH20" s="44">
        <v>26</v>
      </c>
      <c r="DI20" s="5">
        <v>27</v>
      </c>
      <c r="DJ20" s="43">
        <v>28</v>
      </c>
      <c r="DK20" s="43">
        <v>29</v>
      </c>
      <c r="DL20" s="5">
        <v>1</v>
      </c>
      <c r="DM20" s="4">
        <v>4</v>
      </c>
      <c r="DN20" s="5">
        <v>5</v>
      </c>
      <c r="DO20" s="5">
        <v>6</v>
      </c>
      <c r="DP20" s="5">
        <v>7</v>
      </c>
      <c r="DQ20" s="4">
        <v>11</v>
      </c>
      <c r="DR20" s="5">
        <v>12</v>
      </c>
      <c r="DS20" s="5">
        <v>13</v>
      </c>
      <c r="DT20" s="5">
        <v>14</v>
      </c>
      <c r="DU20" s="5">
        <v>15</v>
      </c>
      <c r="DV20" s="4">
        <v>18</v>
      </c>
      <c r="DW20" s="5">
        <v>19</v>
      </c>
      <c r="DX20" s="5">
        <v>20</v>
      </c>
      <c r="DY20" s="5">
        <v>21</v>
      </c>
      <c r="DZ20" s="5">
        <v>22</v>
      </c>
      <c r="EA20" s="42">
        <v>1</v>
      </c>
      <c r="EB20" s="43">
        <v>2</v>
      </c>
      <c r="EC20" s="5">
        <v>3</v>
      </c>
      <c r="ED20" s="5">
        <v>4</v>
      </c>
      <c r="EE20" s="5">
        <v>5</v>
      </c>
      <c r="EF20" s="4">
        <v>8</v>
      </c>
      <c r="EG20" s="5">
        <v>9</v>
      </c>
      <c r="EH20" s="5">
        <v>10</v>
      </c>
      <c r="EI20" s="5">
        <v>11</v>
      </c>
      <c r="EJ20" s="5">
        <v>12</v>
      </c>
      <c r="EK20" s="4">
        <v>15</v>
      </c>
      <c r="EL20" s="5">
        <v>16</v>
      </c>
      <c r="EM20" s="5">
        <v>17</v>
      </c>
      <c r="EN20" s="5">
        <v>18</v>
      </c>
      <c r="EO20" s="5">
        <v>19</v>
      </c>
      <c r="EP20" s="4">
        <v>22</v>
      </c>
      <c r="EQ20" s="5">
        <v>23</v>
      </c>
      <c r="ER20" s="5">
        <v>24</v>
      </c>
      <c r="ES20" s="5">
        <v>25</v>
      </c>
      <c r="ET20" s="5">
        <v>26</v>
      </c>
      <c r="EU20" s="4">
        <v>29</v>
      </c>
      <c r="EV20" s="5">
        <v>30</v>
      </c>
      <c r="EW20" s="14">
        <v>2</v>
      </c>
      <c r="EX20" s="14">
        <v>3</v>
      </c>
      <c r="EY20" s="36">
        <v>6</v>
      </c>
      <c r="EZ20" s="5">
        <v>7</v>
      </c>
      <c r="FA20" s="50">
        <v>8</v>
      </c>
      <c r="FB20" s="36">
        <v>13</v>
      </c>
      <c r="FC20" s="14">
        <v>14</v>
      </c>
      <c r="FD20" s="14">
        <v>15</v>
      </c>
      <c r="FE20" s="14">
        <v>16</v>
      </c>
      <c r="FF20" s="5">
        <v>17</v>
      </c>
      <c r="FG20" s="4">
        <v>20</v>
      </c>
      <c r="FH20" s="143"/>
      <c r="FI20" s="143"/>
      <c r="FJ20" s="143"/>
    </row>
    <row r="21" spans="1:166">
      <c r="A21" s="8" t="s">
        <v>21</v>
      </c>
      <c r="B21" s="80"/>
      <c r="C21" s="80"/>
      <c r="D21" s="80"/>
      <c r="E21" s="80" t="s">
        <v>257</v>
      </c>
      <c r="F21" s="80"/>
      <c r="G21" s="80"/>
      <c r="H21" s="80"/>
      <c r="I21" s="80"/>
      <c r="J21" s="80"/>
      <c r="K21" s="80"/>
      <c r="L21" s="80"/>
      <c r="M21" s="80"/>
      <c r="N21" s="93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 t="s">
        <v>258</v>
      </c>
      <c r="Z21" s="80"/>
      <c r="AA21" s="80"/>
      <c r="AB21" s="80"/>
      <c r="AC21" s="80"/>
      <c r="AD21" s="80"/>
      <c r="AE21" s="80"/>
      <c r="AF21" s="80"/>
      <c r="AG21" s="80"/>
      <c r="AH21" s="92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92"/>
      <c r="BL21" s="80"/>
      <c r="BM21" s="80"/>
      <c r="BN21" s="80"/>
      <c r="BO21" s="80"/>
      <c r="BP21" s="80"/>
      <c r="BQ21" s="80"/>
      <c r="BR21" s="80"/>
      <c r="BS21" s="80"/>
      <c r="BT21" s="80" t="s">
        <v>259</v>
      </c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92"/>
      <c r="CP21" s="80"/>
      <c r="CQ21" s="80"/>
      <c r="CR21" s="80"/>
      <c r="CS21" s="80"/>
      <c r="CT21" s="80"/>
      <c r="CU21" s="80"/>
      <c r="CV21" s="80"/>
      <c r="CW21" s="92"/>
      <c r="CX21" s="80"/>
      <c r="CY21" s="80"/>
      <c r="CZ21" s="80"/>
      <c r="DA21" s="80" t="s">
        <v>260</v>
      </c>
      <c r="DB21" s="80"/>
      <c r="DC21" s="80"/>
      <c r="DD21" s="80"/>
      <c r="DE21" s="92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 t="s">
        <v>261</v>
      </c>
      <c r="DY21" s="80"/>
      <c r="DZ21" s="80"/>
      <c r="EA21" s="80"/>
      <c r="EB21" s="80" t="s">
        <v>262</v>
      </c>
      <c r="EC21" s="80"/>
      <c r="ED21" s="80"/>
      <c r="EE21" s="80"/>
      <c r="EF21" s="80"/>
      <c r="EG21" s="80"/>
      <c r="EH21" s="92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 t="s">
        <v>263</v>
      </c>
      <c r="EW21" s="92"/>
      <c r="EX21" s="80"/>
      <c r="EY21" s="80"/>
      <c r="EZ21" s="80"/>
      <c r="FA21" s="92"/>
      <c r="FB21" s="80"/>
      <c r="FC21" s="80"/>
      <c r="FD21" s="80"/>
      <c r="FE21" s="80"/>
      <c r="FF21" s="80"/>
      <c r="FG21" s="80"/>
      <c r="FH21" s="51">
        <v>7</v>
      </c>
      <c r="FI21" s="52">
        <v>140</v>
      </c>
      <c r="FJ21" s="51">
        <v>5</v>
      </c>
    </row>
    <row r="22" spans="1:166">
      <c r="A22" s="8" t="s"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 t="s">
        <v>264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 t="s">
        <v>265</v>
      </c>
      <c r="AL22" s="80"/>
      <c r="AM22" s="80"/>
      <c r="AN22" s="80"/>
      <c r="AO22" s="80"/>
      <c r="AP22" s="80"/>
      <c r="AQ22" s="80"/>
      <c r="AR22" s="94"/>
      <c r="AS22" s="80"/>
      <c r="AT22" s="80"/>
      <c r="AU22" s="80"/>
      <c r="AV22" s="80" t="s">
        <v>266</v>
      </c>
      <c r="AW22" s="80"/>
      <c r="AX22" s="80"/>
      <c r="AY22" s="80"/>
      <c r="AZ22" s="80"/>
      <c r="BA22" s="80"/>
      <c r="BB22" s="92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 t="s">
        <v>267</v>
      </c>
      <c r="BP22" s="80"/>
      <c r="BQ22" s="92"/>
      <c r="BR22" s="92"/>
      <c r="BS22" s="92"/>
      <c r="BT22" s="92"/>
      <c r="BU22" s="92"/>
      <c r="BV22" s="92"/>
      <c r="BW22" s="92"/>
      <c r="BX22" s="80"/>
      <c r="BY22" s="80"/>
      <c r="BZ22" s="80"/>
      <c r="CA22" s="80" t="s">
        <v>268</v>
      </c>
      <c r="CB22" s="80"/>
      <c r="CC22" s="80"/>
      <c r="CD22" s="80"/>
      <c r="CE22" s="80"/>
      <c r="CF22" s="80"/>
      <c r="CG22" s="80"/>
      <c r="CH22" s="80"/>
      <c r="CI22" s="80" t="s">
        <v>269</v>
      </c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92"/>
      <c r="DA22" s="80"/>
      <c r="DB22" s="80"/>
      <c r="DC22" s="80"/>
      <c r="DD22" s="80"/>
      <c r="DE22" s="80"/>
      <c r="DF22" s="80"/>
      <c r="DG22" s="80"/>
      <c r="DH22" s="80"/>
      <c r="DI22" s="80"/>
      <c r="DJ22" s="80" t="s">
        <v>270</v>
      </c>
      <c r="DK22" s="80"/>
      <c r="DL22" s="80"/>
      <c r="DM22" s="80"/>
      <c r="DN22" s="80"/>
      <c r="DO22" s="80"/>
      <c r="DP22" s="80"/>
      <c r="DQ22" s="80"/>
      <c r="DR22" s="92"/>
      <c r="DS22" s="80"/>
      <c r="DT22" s="80"/>
      <c r="DU22" s="80"/>
      <c r="DV22" s="80"/>
      <c r="DW22" s="80" t="s">
        <v>271</v>
      </c>
      <c r="DX22" s="80" t="s">
        <v>261</v>
      </c>
      <c r="DY22" s="80"/>
      <c r="DZ22" s="92"/>
      <c r="EA22" s="80"/>
      <c r="EB22" s="80"/>
      <c r="EC22" s="80"/>
      <c r="ED22" s="80" t="s">
        <v>262</v>
      </c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 t="s">
        <v>272</v>
      </c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92"/>
      <c r="FG22" s="80"/>
      <c r="FH22" s="51">
        <v>11</v>
      </c>
      <c r="FI22" s="52">
        <v>105</v>
      </c>
      <c r="FJ22" s="51">
        <v>10.47619048</v>
      </c>
    </row>
    <row r="23" spans="1:166">
      <c r="A23" s="16" t="s">
        <v>23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92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92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92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51">
        <v>0</v>
      </c>
      <c r="FI23" s="52">
        <v>105</v>
      </c>
      <c r="FJ23" s="51">
        <v>0</v>
      </c>
    </row>
    <row r="24" spans="1:166">
      <c r="A24" s="8" t="s">
        <v>24</v>
      </c>
      <c r="B24" s="80"/>
      <c r="C24" s="80"/>
      <c r="D24" s="80" t="s">
        <v>257</v>
      </c>
      <c r="E24" s="80"/>
      <c r="F24" s="80"/>
      <c r="G24" s="80"/>
      <c r="H24" s="80"/>
      <c r="I24" s="80"/>
      <c r="J24" s="80"/>
      <c r="K24" s="90"/>
      <c r="L24" s="29"/>
      <c r="M24" s="91"/>
      <c r="N24" s="80"/>
      <c r="O24" s="80"/>
      <c r="P24" s="80"/>
      <c r="Q24" s="80"/>
      <c r="R24" s="92"/>
      <c r="S24" s="93"/>
      <c r="T24" s="80"/>
      <c r="U24" s="80" t="s">
        <v>259</v>
      </c>
      <c r="V24" s="80"/>
      <c r="W24" s="80"/>
      <c r="X24" s="80"/>
      <c r="Y24" s="80"/>
      <c r="Z24" s="80"/>
      <c r="AA24" s="80"/>
      <c r="AB24" s="80"/>
      <c r="AC24" s="80"/>
      <c r="AD24" s="7"/>
      <c r="AE24" s="80"/>
      <c r="AF24" t="s">
        <v>207</v>
      </c>
      <c r="AG24" s="80"/>
      <c r="AH24" s="80"/>
      <c r="AI24" s="80"/>
      <c r="AJ24" s="80"/>
      <c r="AK24" s="80"/>
      <c r="AL24" s="80"/>
      <c r="AM24" s="80"/>
      <c r="AN24" s="92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 t="s">
        <v>207</v>
      </c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92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92"/>
      <c r="CR24" s="80"/>
      <c r="CS24" s="80"/>
      <c r="CT24" s="80"/>
      <c r="CU24" s="80"/>
      <c r="CV24" s="80" t="s">
        <v>267</v>
      </c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92" t="s">
        <v>268</v>
      </c>
      <c r="DP24" s="80"/>
      <c r="DQ24" s="80"/>
      <c r="DR24" s="80"/>
      <c r="DS24" s="80"/>
      <c r="DT24" s="80"/>
      <c r="DU24" s="80"/>
      <c r="DV24" s="80"/>
      <c r="DW24" s="80"/>
      <c r="DX24" s="80" t="s">
        <v>261</v>
      </c>
      <c r="DY24" s="80"/>
      <c r="DZ24" s="80"/>
      <c r="EA24" s="80"/>
      <c r="EB24" s="80"/>
      <c r="EC24" s="80"/>
      <c r="ED24" s="80"/>
      <c r="EE24" s="80"/>
      <c r="EF24" s="80"/>
      <c r="EG24" s="80" t="s">
        <v>262</v>
      </c>
      <c r="EH24" s="80"/>
      <c r="EI24" s="80"/>
      <c r="EJ24" s="92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51">
        <v>8</v>
      </c>
      <c r="FI24" s="52">
        <v>175</v>
      </c>
      <c r="FJ24" s="51">
        <v>4.5714285710000002</v>
      </c>
    </row>
    <row r="25" spans="1:166">
      <c r="A25" s="8" t="s">
        <v>181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92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92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 t="s">
        <v>265</v>
      </c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 t="s">
        <v>266</v>
      </c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92"/>
      <c r="CU25" s="80"/>
      <c r="CV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 t="s">
        <v>267</v>
      </c>
      <c r="DV25" s="80"/>
      <c r="DW25" s="80"/>
      <c r="DX25" s="80" t="s">
        <v>261</v>
      </c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 t="s">
        <v>262</v>
      </c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51">
        <v>5</v>
      </c>
      <c r="FI25" s="52">
        <v>70</v>
      </c>
      <c r="FJ25" s="51">
        <v>7.1428571429999996</v>
      </c>
    </row>
    <row r="26" spans="1:166" ht="15.75">
      <c r="A26" s="8" t="s">
        <v>193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92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92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6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6"/>
      <c r="DU26" s="92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 t="s">
        <v>103</v>
      </c>
      <c r="FE26" s="86"/>
      <c r="FF26" s="80"/>
      <c r="FG26" s="92"/>
      <c r="FH26" s="51">
        <v>1</v>
      </c>
      <c r="FI26" s="52">
        <v>35</v>
      </c>
      <c r="FJ26" s="51">
        <v>2.8571428569999999</v>
      </c>
    </row>
    <row r="27" spans="1:166" ht="15.75">
      <c r="A27" s="10" t="s">
        <v>31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124" t="s">
        <v>45</v>
      </c>
      <c r="FB27" s="80"/>
      <c r="FC27" s="80"/>
      <c r="FD27" s="80"/>
      <c r="FE27" s="80"/>
      <c r="FF27" s="80"/>
      <c r="FG27" s="80"/>
      <c r="FH27" s="51">
        <v>1</v>
      </c>
      <c r="FI27" s="52">
        <v>35</v>
      </c>
      <c r="FJ27" s="51">
        <v>2.8571428569999999</v>
      </c>
    </row>
    <row r="28" spans="1:166">
      <c r="A28" s="61" t="s">
        <v>33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7"/>
      <c r="O28" s="80"/>
      <c r="P28" s="80"/>
      <c r="Q28" s="9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7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92"/>
      <c r="DY28" s="80"/>
      <c r="DZ28" s="80"/>
      <c r="EA28" s="80"/>
      <c r="EB28" s="7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7"/>
      <c r="ES28" s="80"/>
      <c r="ET28" s="80"/>
      <c r="EU28" s="80"/>
      <c r="EV28" s="92"/>
      <c r="EW28" s="80"/>
      <c r="EX28" s="80"/>
      <c r="EY28" s="80"/>
      <c r="EZ28" s="80"/>
      <c r="FA28" s="80"/>
      <c r="FB28" s="80"/>
      <c r="FC28" s="80"/>
      <c r="FD28" s="80"/>
      <c r="FE28" s="80" t="s">
        <v>103</v>
      </c>
      <c r="FF28" s="80"/>
      <c r="FG28" s="80"/>
      <c r="FH28" s="51">
        <v>1</v>
      </c>
      <c r="FI28" s="52">
        <v>35</v>
      </c>
      <c r="FJ28" s="51">
        <v>2.8571428569999999</v>
      </c>
    </row>
    <row r="29" spans="1:166">
      <c r="A29" s="8" t="s">
        <v>34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51">
        <v>1</v>
      </c>
      <c r="FI29" s="52">
        <v>35</v>
      </c>
      <c r="FJ29" s="51">
        <v>2.8571428569999999</v>
      </c>
    </row>
    <row r="30" spans="1:166">
      <c r="A30" s="13" t="s">
        <v>36</v>
      </c>
      <c r="B30" s="14">
        <v>0</v>
      </c>
      <c r="C30" s="14">
        <v>0</v>
      </c>
      <c r="D30" s="14">
        <v>1</v>
      </c>
      <c r="E30" s="14">
        <v>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v>0</v>
      </c>
      <c r="AJ30" s="14">
        <v>0</v>
      </c>
      <c r="AK30" s="14">
        <v>1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1</v>
      </c>
      <c r="AW30" s="14">
        <v>0</v>
      </c>
      <c r="AX30" s="14">
        <v>0</v>
      </c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53">
        <v>35</v>
      </c>
      <c r="FI30" s="53">
        <v>735</v>
      </c>
      <c r="FJ30" s="53"/>
    </row>
    <row r="31" spans="1:16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96"/>
      <c r="BN31" s="96"/>
      <c r="BO31" s="96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96"/>
      <c r="FC31" s="96"/>
      <c r="FD31" s="96"/>
      <c r="FE31" s="96"/>
      <c r="FF31" s="2"/>
      <c r="FG31" s="2"/>
      <c r="FH31" s="2"/>
      <c r="FI31" s="2"/>
      <c r="FJ31" s="2"/>
    </row>
    <row r="32" spans="1:166" ht="15" customHeight="1">
      <c r="A32" s="144" t="s">
        <v>0</v>
      </c>
      <c r="B32" s="45" t="s">
        <v>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5" t="s">
        <v>2</v>
      </c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43" t="s">
        <v>3</v>
      </c>
      <c r="FI32" s="143" t="s">
        <v>4</v>
      </c>
      <c r="FJ32" s="143" t="s">
        <v>5</v>
      </c>
    </row>
    <row r="33" spans="1:166">
      <c r="A33" s="144"/>
      <c r="B33" s="45" t="s">
        <v>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5" t="s">
        <v>7</v>
      </c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95"/>
      <c r="BD33" s="95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5" t="s">
        <v>8</v>
      </c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95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95"/>
      <c r="DI33" s="95"/>
      <c r="DJ33" s="95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5" t="s">
        <v>9</v>
      </c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43"/>
      <c r="FI33" s="143"/>
      <c r="FJ33" s="143"/>
    </row>
    <row r="34" spans="1:166">
      <c r="A34" s="141" t="s">
        <v>195</v>
      </c>
      <c r="B34" s="45" t="s">
        <v>11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7"/>
      <c r="W34" s="45" t="s">
        <v>12</v>
      </c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5" t="s">
        <v>13</v>
      </c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5" t="s">
        <v>14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5" t="s">
        <v>15</v>
      </c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7"/>
      <c r="CR34" s="40"/>
      <c r="CS34" s="40" t="s">
        <v>16</v>
      </c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5" t="s">
        <v>17</v>
      </c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5" t="s">
        <v>18</v>
      </c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7"/>
      <c r="EW34" s="45" t="s">
        <v>19</v>
      </c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43"/>
      <c r="FI34" s="143"/>
      <c r="FJ34" s="143"/>
    </row>
    <row r="35" spans="1:166" ht="48.75">
      <c r="A35" s="142"/>
      <c r="B35" s="3">
        <v>1</v>
      </c>
      <c r="C35" s="4">
        <v>4</v>
      </c>
      <c r="D35" s="5">
        <v>5</v>
      </c>
      <c r="E35" s="5">
        <v>6</v>
      </c>
      <c r="F35" s="5">
        <v>7</v>
      </c>
      <c r="G35" s="5">
        <v>8</v>
      </c>
      <c r="H35" s="4">
        <v>11</v>
      </c>
      <c r="I35" s="5">
        <v>12</v>
      </c>
      <c r="J35" s="5">
        <v>13</v>
      </c>
      <c r="K35" s="5">
        <v>14</v>
      </c>
      <c r="L35" s="5">
        <v>15</v>
      </c>
      <c r="M35" s="4">
        <v>18</v>
      </c>
      <c r="N35" s="5">
        <v>19</v>
      </c>
      <c r="O35" s="5">
        <v>20</v>
      </c>
      <c r="P35" s="5">
        <v>21</v>
      </c>
      <c r="Q35" s="5">
        <v>22</v>
      </c>
      <c r="R35" s="4">
        <v>25</v>
      </c>
      <c r="S35" s="5">
        <v>26</v>
      </c>
      <c r="T35" s="5">
        <v>27</v>
      </c>
      <c r="U35" s="5">
        <v>28</v>
      </c>
      <c r="V35" s="5">
        <v>29</v>
      </c>
      <c r="W35" s="4">
        <v>2</v>
      </c>
      <c r="X35" s="5">
        <v>3</v>
      </c>
      <c r="Y35" s="5">
        <v>4</v>
      </c>
      <c r="Z35" s="5">
        <v>5</v>
      </c>
      <c r="AA35" s="5">
        <v>6</v>
      </c>
      <c r="AB35" s="4">
        <v>9</v>
      </c>
      <c r="AC35" s="5">
        <v>16</v>
      </c>
      <c r="AD35" s="5">
        <v>17</v>
      </c>
      <c r="AE35" s="5">
        <v>18</v>
      </c>
      <c r="AF35" s="5">
        <v>19</v>
      </c>
      <c r="AG35" s="5">
        <v>20</v>
      </c>
      <c r="AH35" s="4">
        <v>23</v>
      </c>
      <c r="AI35" s="5">
        <v>24</v>
      </c>
      <c r="AJ35" s="5">
        <v>25</v>
      </c>
      <c r="AK35" s="5">
        <v>26</v>
      </c>
      <c r="AL35" s="5">
        <v>27</v>
      </c>
      <c r="AM35" s="4">
        <v>6</v>
      </c>
      <c r="AN35" s="5">
        <v>7</v>
      </c>
      <c r="AO35" s="5">
        <v>8</v>
      </c>
      <c r="AP35" s="5">
        <v>9</v>
      </c>
      <c r="AQ35" s="5">
        <v>10</v>
      </c>
      <c r="AR35" s="4">
        <v>13</v>
      </c>
      <c r="AS35" s="5">
        <v>14</v>
      </c>
      <c r="AT35" s="5">
        <v>15</v>
      </c>
      <c r="AU35" s="5">
        <v>16</v>
      </c>
      <c r="AV35" s="5">
        <v>17</v>
      </c>
      <c r="AW35" s="4">
        <v>20</v>
      </c>
      <c r="AX35" s="5">
        <v>21</v>
      </c>
      <c r="AY35" s="5">
        <v>22</v>
      </c>
      <c r="AZ35" s="5">
        <v>23</v>
      </c>
      <c r="BA35" s="5">
        <v>24</v>
      </c>
      <c r="BB35" s="33" t="s">
        <v>20</v>
      </c>
      <c r="BC35" s="34">
        <v>28</v>
      </c>
      <c r="BD35" s="34">
        <v>29</v>
      </c>
      <c r="BE35" s="5">
        <v>30</v>
      </c>
      <c r="BF35" s="5">
        <v>1</v>
      </c>
      <c r="BG35" s="4">
        <v>4</v>
      </c>
      <c r="BH35" s="5">
        <v>5</v>
      </c>
      <c r="BI35" s="5">
        <v>6</v>
      </c>
      <c r="BJ35" s="5">
        <v>7</v>
      </c>
      <c r="BK35" s="5">
        <v>8</v>
      </c>
      <c r="BL35" s="36">
        <v>11</v>
      </c>
      <c r="BM35" s="14">
        <v>12</v>
      </c>
      <c r="BN35" s="14">
        <v>13</v>
      </c>
      <c r="BO35" s="5">
        <v>14</v>
      </c>
      <c r="BP35" s="5">
        <v>15</v>
      </c>
      <c r="BQ35" s="5">
        <v>18</v>
      </c>
      <c r="BR35" s="5">
        <v>19</v>
      </c>
      <c r="BS35" s="5">
        <v>20</v>
      </c>
      <c r="BT35" s="5">
        <v>21</v>
      </c>
      <c r="BU35" s="5">
        <v>22</v>
      </c>
      <c r="BV35" s="5">
        <v>25</v>
      </c>
      <c r="BW35" s="5">
        <v>26</v>
      </c>
      <c r="BX35" s="5">
        <v>27</v>
      </c>
      <c r="BY35" s="5">
        <v>28</v>
      </c>
      <c r="BZ35" s="5">
        <v>29</v>
      </c>
      <c r="CA35" s="4">
        <v>9</v>
      </c>
      <c r="CB35" s="5">
        <v>10</v>
      </c>
      <c r="CC35" s="5">
        <v>11</v>
      </c>
      <c r="CD35" s="5">
        <v>12</v>
      </c>
      <c r="CE35" s="4">
        <v>15</v>
      </c>
      <c r="CF35" s="5">
        <v>16</v>
      </c>
      <c r="CG35" s="5">
        <v>17</v>
      </c>
      <c r="CH35" s="5">
        <v>18</v>
      </c>
      <c r="CI35" s="5">
        <v>19</v>
      </c>
      <c r="CJ35" s="4">
        <v>22</v>
      </c>
      <c r="CK35" s="34">
        <v>23</v>
      </c>
      <c r="CL35" s="5">
        <v>24</v>
      </c>
      <c r="CM35" s="5">
        <v>25</v>
      </c>
      <c r="CN35" s="5">
        <v>26</v>
      </c>
      <c r="CO35" s="42">
        <v>29</v>
      </c>
      <c r="CP35" s="43">
        <v>30</v>
      </c>
      <c r="CQ35" s="43">
        <v>31</v>
      </c>
      <c r="CR35" s="43">
        <v>1</v>
      </c>
      <c r="CS35" s="43">
        <v>2</v>
      </c>
      <c r="CT35" s="4">
        <v>5</v>
      </c>
      <c r="CU35" s="5">
        <v>6</v>
      </c>
      <c r="CV35" s="5">
        <v>7</v>
      </c>
      <c r="CW35" s="5">
        <v>8</v>
      </c>
      <c r="CX35" s="5">
        <v>9</v>
      </c>
      <c r="CY35" s="4">
        <v>12</v>
      </c>
      <c r="CZ35" s="5">
        <v>13</v>
      </c>
      <c r="DA35" s="5">
        <v>14</v>
      </c>
      <c r="DB35" s="5">
        <v>15</v>
      </c>
      <c r="DC35" s="5">
        <v>16</v>
      </c>
      <c r="DD35" s="4">
        <v>19</v>
      </c>
      <c r="DE35" s="5">
        <v>20</v>
      </c>
      <c r="DF35" s="5">
        <v>21</v>
      </c>
      <c r="DG35" s="5">
        <v>22</v>
      </c>
      <c r="DH35" s="44">
        <v>26</v>
      </c>
      <c r="DI35" s="5">
        <v>27</v>
      </c>
      <c r="DJ35" s="43">
        <v>28</v>
      </c>
      <c r="DK35" s="43">
        <v>29</v>
      </c>
      <c r="DL35" s="5">
        <v>1</v>
      </c>
      <c r="DM35" s="4">
        <v>4</v>
      </c>
      <c r="DN35" s="5">
        <v>5</v>
      </c>
      <c r="DO35" s="5">
        <v>6</v>
      </c>
      <c r="DP35" s="5">
        <v>7</v>
      </c>
      <c r="DQ35" s="4">
        <v>11</v>
      </c>
      <c r="DR35" s="5">
        <v>12</v>
      </c>
      <c r="DS35" s="5">
        <v>13</v>
      </c>
      <c r="DT35" s="5">
        <v>14</v>
      </c>
      <c r="DU35" s="5">
        <v>15</v>
      </c>
      <c r="DV35" s="4">
        <v>18</v>
      </c>
      <c r="DW35" s="5">
        <v>19</v>
      </c>
      <c r="DX35" s="5">
        <v>20</v>
      </c>
      <c r="DY35" s="5">
        <v>21</v>
      </c>
      <c r="DZ35" s="5">
        <v>22</v>
      </c>
      <c r="EA35" s="42">
        <v>1</v>
      </c>
      <c r="EB35" s="43">
        <v>2</v>
      </c>
      <c r="EC35" s="5">
        <v>3</v>
      </c>
      <c r="ED35" s="5">
        <v>4</v>
      </c>
      <c r="EE35" s="5">
        <v>5</v>
      </c>
      <c r="EF35" s="4">
        <v>8</v>
      </c>
      <c r="EG35" s="5">
        <v>9</v>
      </c>
      <c r="EH35" s="5">
        <v>10</v>
      </c>
      <c r="EI35" s="5">
        <v>11</v>
      </c>
      <c r="EJ35" s="5">
        <v>12</v>
      </c>
      <c r="EK35" s="4">
        <v>15</v>
      </c>
      <c r="EL35" s="5">
        <v>16</v>
      </c>
      <c r="EM35" s="5">
        <v>17</v>
      </c>
      <c r="EN35" s="5">
        <v>18</v>
      </c>
      <c r="EO35" s="5">
        <v>19</v>
      </c>
      <c r="EP35" s="4">
        <v>22</v>
      </c>
      <c r="EQ35" s="5">
        <v>23</v>
      </c>
      <c r="ER35" s="5">
        <v>24</v>
      </c>
      <c r="ES35" s="5">
        <v>25</v>
      </c>
      <c r="ET35" s="5">
        <v>26</v>
      </c>
      <c r="EU35" s="4">
        <v>29</v>
      </c>
      <c r="EV35" s="5">
        <v>30</v>
      </c>
      <c r="EW35" s="14">
        <v>2</v>
      </c>
      <c r="EX35" s="14">
        <v>3</v>
      </c>
      <c r="EY35" s="36">
        <v>6</v>
      </c>
      <c r="EZ35" s="5">
        <v>7</v>
      </c>
      <c r="FA35" s="50">
        <v>8</v>
      </c>
      <c r="FB35" s="36">
        <v>13</v>
      </c>
      <c r="FC35" s="14">
        <v>14</v>
      </c>
      <c r="FD35" s="14">
        <v>15</v>
      </c>
      <c r="FE35" s="14">
        <v>16</v>
      </c>
      <c r="FF35" s="5">
        <v>17</v>
      </c>
      <c r="FG35" s="4">
        <v>20</v>
      </c>
      <c r="FH35" s="143"/>
      <c r="FI35" s="143"/>
      <c r="FJ35" s="143"/>
    </row>
    <row r="36" spans="1:166">
      <c r="A36" s="8" t="s">
        <v>21</v>
      </c>
      <c r="B36" s="80"/>
      <c r="C36" s="80"/>
      <c r="D36" s="80"/>
      <c r="E36" s="80" t="s">
        <v>257</v>
      </c>
      <c r="F36" s="80"/>
      <c r="G36" s="80"/>
      <c r="H36" s="80"/>
      <c r="I36" s="80"/>
      <c r="J36" s="80"/>
      <c r="K36" s="80"/>
      <c r="L36" s="80"/>
      <c r="M36" s="80"/>
      <c r="N36" s="93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 t="s">
        <v>258</v>
      </c>
      <c r="Z36" s="80"/>
      <c r="AA36" s="80"/>
      <c r="AB36" s="80"/>
      <c r="AC36" s="80"/>
      <c r="AD36" s="80"/>
      <c r="AE36" s="80"/>
      <c r="AF36" s="80"/>
      <c r="AG36" s="80"/>
      <c r="AH36" s="92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92"/>
      <c r="BL36" s="80"/>
      <c r="BM36" s="80"/>
      <c r="BN36" s="80"/>
      <c r="BO36" s="80"/>
      <c r="BP36" s="80"/>
      <c r="BQ36" s="80"/>
      <c r="BR36" s="80"/>
      <c r="BS36" s="80"/>
      <c r="BT36" s="80" t="s">
        <v>259</v>
      </c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92"/>
      <c r="CO36" s="80"/>
      <c r="CP36" s="80"/>
      <c r="CQ36" s="80"/>
      <c r="CR36" s="80"/>
      <c r="CS36" s="80"/>
      <c r="CT36" s="80"/>
      <c r="CU36" s="80"/>
      <c r="CV36" s="80"/>
      <c r="CW36" s="80"/>
      <c r="CX36" s="92"/>
      <c r="CY36" s="80"/>
      <c r="CZ36" s="80"/>
      <c r="DA36" s="80" t="s">
        <v>260</v>
      </c>
      <c r="DB36" s="80"/>
      <c r="DC36" s="80"/>
      <c r="DD36" s="80"/>
      <c r="DE36" s="92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 t="s">
        <v>261</v>
      </c>
      <c r="DY36" s="80"/>
      <c r="DZ36" s="80"/>
      <c r="EA36" s="80"/>
      <c r="EB36" s="80" t="s">
        <v>262</v>
      </c>
      <c r="EC36" s="80"/>
      <c r="ED36" s="80"/>
      <c r="EE36" s="80"/>
      <c r="EF36" s="80"/>
      <c r="EG36" s="80"/>
      <c r="EH36" s="92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 t="s">
        <v>263</v>
      </c>
      <c r="EW36" s="80"/>
      <c r="EX36" s="80"/>
      <c r="EY36" s="80"/>
      <c r="EZ36" s="80"/>
      <c r="FA36" s="92"/>
      <c r="FB36" s="80"/>
      <c r="FC36" s="80"/>
      <c r="FD36" s="80"/>
      <c r="FE36" s="80"/>
      <c r="FF36" s="80"/>
      <c r="FG36" s="80"/>
      <c r="FH36" s="51">
        <v>7</v>
      </c>
      <c r="FI36" s="52">
        <v>140</v>
      </c>
      <c r="FJ36" s="51">
        <v>5</v>
      </c>
    </row>
    <row r="37" spans="1:166">
      <c r="A37" s="8" t="s">
        <v>22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 t="s">
        <v>264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92"/>
      <c r="AJ37" s="80"/>
      <c r="AK37" s="80" t="s">
        <v>265</v>
      </c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 t="s">
        <v>266</v>
      </c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 t="s">
        <v>267</v>
      </c>
      <c r="BP37" s="80"/>
      <c r="BQ37" s="80"/>
      <c r="BR37" s="80"/>
      <c r="BS37" s="80"/>
      <c r="BT37" s="80"/>
      <c r="BU37" s="80"/>
      <c r="BV37" s="80"/>
      <c r="BW37" s="80"/>
      <c r="BX37" s="92"/>
      <c r="BY37" s="80"/>
      <c r="BZ37" s="80"/>
      <c r="CA37" s="80" t="s">
        <v>268</v>
      </c>
      <c r="CB37" s="80"/>
      <c r="CC37" s="80"/>
      <c r="CD37" s="80"/>
      <c r="CE37" s="80"/>
      <c r="CF37" s="80"/>
      <c r="CG37" s="80"/>
      <c r="CH37" s="80"/>
      <c r="CI37" s="80" t="s">
        <v>269</v>
      </c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 t="s">
        <v>270</v>
      </c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92"/>
      <c r="DW37" s="80" t="s">
        <v>271</v>
      </c>
      <c r="DX37" s="80" t="s">
        <v>261</v>
      </c>
      <c r="DY37" s="80"/>
      <c r="DZ37" s="80"/>
      <c r="EA37" s="80"/>
      <c r="EB37" s="80"/>
      <c r="EC37" s="80"/>
      <c r="ED37" s="80" t="s">
        <v>262</v>
      </c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 t="s">
        <v>272</v>
      </c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51">
        <v>11</v>
      </c>
      <c r="FI37" s="52">
        <v>105</v>
      </c>
      <c r="FJ37" s="51">
        <v>10.47619048</v>
      </c>
    </row>
    <row r="38" spans="1:166">
      <c r="A38" s="16" t="s">
        <v>23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94"/>
      <c r="AT38" s="80"/>
      <c r="AU38" s="80"/>
      <c r="AV38" s="80"/>
      <c r="AW38" s="80"/>
      <c r="AX38" s="80"/>
      <c r="AY38" s="80"/>
      <c r="AZ38" s="80"/>
      <c r="BA38" s="80"/>
      <c r="BB38" s="92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92"/>
      <c r="BR38" s="92"/>
      <c r="BS38" s="92"/>
      <c r="BT38" s="92"/>
      <c r="BU38" s="92"/>
      <c r="BV38" s="92"/>
      <c r="BW38" s="92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92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92"/>
      <c r="DS38" s="80"/>
      <c r="DT38" s="80"/>
      <c r="DU38" s="80"/>
      <c r="DV38" s="80"/>
      <c r="DW38" s="80"/>
      <c r="DX38" s="80"/>
      <c r="DY38" s="92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92"/>
      <c r="FG38" s="80"/>
      <c r="FH38" s="51">
        <v>0</v>
      </c>
      <c r="FI38" s="52">
        <v>105</v>
      </c>
      <c r="FJ38" s="51">
        <v>0</v>
      </c>
    </row>
    <row r="39" spans="1:166">
      <c r="A39" s="8" t="s">
        <v>24</v>
      </c>
      <c r="B39" s="80"/>
      <c r="C39" s="80"/>
      <c r="D39" s="80" t="s">
        <v>257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 t="s">
        <v>259</v>
      </c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 t="s">
        <v>207</v>
      </c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 t="s">
        <v>207</v>
      </c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 t="s">
        <v>267</v>
      </c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 t="s">
        <v>268</v>
      </c>
      <c r="DP39" s="80"/>
      <c r="DQ39" s="80"/>
      <c r="DR39" s="80"/>
      <c r="DS39" s="80"/>
      <c r="DT39" s="80"/>
      <c r="DU39" s="80"/>
      <c r="DV39" s="80"/>
      <c r="DW39" s="80"/>
      <c r="DX39" s="80" t="s">
        <v>261</v>
      </c>
      <c r="DY39" s="80"/>
      <c r="DZ39" s="80"/>
      <c r="EA39" s="80"/>
      <c r="EB39" s="80"/>
      <c r="EC39" s="80"/>
      <c r="ED39" s="80"/>
      <c r="EE39" s="80"/>
      <c r="EF39" s="80"/>
      <c r="EG39" s="80" t="s">
        <v>262</v>
      </c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51">
        <v>8</v>
      </c>
      <c r="FI39" s="52">
        <v>105</v>
      </c>
      <c r="FJ39" s="51">
        <v>7.6190476189999998</v>
      </c>
    </row>
    <row r="40" spans="1:166">
      <c r="A40" s="8" t="s">
        <v>181</v>
      </c>
      <c r="B40" s="80"/>
      <c r="C40" s="80"/>
      <c r="D40" s="80"/>
      <c r="E40" s="80"/>
      <c r="F40" s="80"/>
      <c r="G40" s="80"/>
      <c r="H40" s="80"/>
      <c r="I40" s="80"/>
      <c r="J40" s="80"/>
      <c r="K40" s="90"/>
      <c r="L40" s="29"/>
      <c r="M40" s="91"/>
      <c r="N40" s="80"/>
      <c r="O40" s="80"/>
      <c r="P40" s="80"/>
      <c r="Q40" s="80"/>
      <c r="R40" s="92"/>
      <c r="S40" s="93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7"/>
      <c r="AE40" s="80"/>
      <c r="AG40" s="80"/>
      <c r="AH40" s="80"/>
      <c r="AI40" s="80"/>
      <c r="AJ40" s="80"/>
      <c r="AK40" s="80"/>
      <c r="AL40" s="80"/>
      <c r="AM40" s="80"/>
      <c r="AN40" s="92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 t="s">
        <v>265</v>
      </c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92"/>
      <c r="BQ40" s="80"/>
      <c r="BR40" s="80" t="s">
        <v>266</v>
      </c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92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92"/>
      <c r="DP40" s="80"/>
      <c r="DQ40" s="80"/>
      <c r="DR40" s="80"/>
      <c r="DS40" s="80"/>
      <c r="DT40" s="80"/>
      <c r="DU40" s="80" t="s">
        <v>267</v>
      </c>
      <c r="DV40" s="80"/>
      <c r="DW40" s="80"/>
      <c r="DX40" s="80" t="s">
        <v>261</v>
      </c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 t="s">
        <v>262</v>
      </c>
      <c r="EJ40" s="92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51">
        <v>5</v>
      </c>
      <c r="FI40" s="52">
        <v>175</v>
      </c>
      <c r="FJ40" s="51">
        <v>2.8571428569999999</v>
      </c>
    </row>
    <row r="41" spans="1:166" ht="15.75">
      <c r="A41" s="8" t="s">
        <v>193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92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92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92"/>
      <c r="CV41" s="80"/>
      <c r="CW41" s="86"/>
      <c r="CX41" s="80"/>
      <c r="CY41" s="80"/>
      <c r="CZ41" s="80"/>
      <c r="DA41" s="80"/>
      <c r="DB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6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 t="s">
        <v>103</v>
      </c>
      <c r="FE41" s="86"/>
      <c r="FF41" s="80"/>
      <c r="FG41" s="80"/>
      <c r="FH41" s="51">
        <v>1</v>
      </c>
      <c r="FI41" s="52">
        <v>70</v>
      </c>
      <c r="FJ41" s="51">
        <v>1.428571429</v>
      </c>
    </row>
    <row r="42" spans="1:166" ht="15.75">
      <c r="A42" s="10" t="s">
        <v>31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92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92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92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124" t="s">
        <v>45</v>
      </c>
      <c r="FB42" s="80"/>
      <c r="FC42" s="80"/>
      <c r="FD42" s="80"/>
      <c r="FE42" s="80"/>
      <c r="FF42" s="80"/>
      <c r="FG42" s="92"/>
      <c r="FH42" s="51">
        <v>1</v>
      </c>
      <c r="FI42" s="52">
        <v>35</v>
      </c>
      <c r="FJ42" s="51">
        <v>2.8571428569999999</v>
      </c>
    </row>
    <row r="43" spans="1:166">
      <c r="A43" s="61" t="s">
        <v>32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7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7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Q43" s="80"/>
      <c r="ER43" s="7"/>
      <c r="ES43" s="80"/>
      <c r="ET43" s="80"/>
      <c r="EU43" s="80"/>
      <c r="EV43" s="80"/>
      <c r="EW43" s="80"/>
      <c r="EX43" s="80"/>
      <c r="EY43" s="80"/>
      <c r="EZ43" s="80"/>
      <c r="FA43" s="80"/>
      <c r="FB43" s="80" t="s">
        <v>103</v>
      </c>
      <c r="FC43" s="80"/>
      <c r="FD43" s="80"/>
      <c r="FE43" s="80"/>
      <c r="FF43" s="80"/>
      <c r="FG43" s="80"/>
      <c r="FH43" s="51">
        <v>1</v>
      </c>
      <c r="FI43" s="52">
        <v>35</v>
      </c>
      <c r="FJ43" s="51">
        <v>2.8571428569999999</v>
      </c>
    </row>
    <row r="44" spans="1:166">
      <c r="A44" s="8" t="s">
        <v>33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7"/>
      <c r="O44" s="80"/>
      <c r="P44" s="80"/>
      <c r="Q44" s="92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92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92"/>
      <c r="EW44" s="80"/>
      <c r="EX44" s="80"/>
      <c r="EY44" s="80"/>
      <c r="EZ44" s="80"/>
      <c r="FA44" s="80"/>
      <c r="FB44" s="80"/>
      <c r="FC44" s="80"/>
      <c r="FD44" s="80"/>
      <c r="FE44" s="80" t="s">
        <v>103</v>
      </c>
      <c r="FF44" s="80"/>
      <c r="FG44" s="80"/>
      <c r="FH44" s="51">
        <v>1</v>
      </c>
      <c r="FI44" s="52">
        <v>35</v>
      </c>
      <c r="FJ44" s="51">
        <v>2.8571428569999999</v>
      </c>
    </row>
    <row r="45" spans="1:166">
      <c r="A45" s="1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51">
        <v>0</v>
      </c>
      <c r="FI45" s="52">
        <v>35</v>
      </c>
      <c r="FJ45" s="51">
        <v>0</v>
      </c>
    </row>
    <row r="46" spans="1:166">
      <c r="A46" s="13" t="s">
        <v>36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51">
        <v>0</v>
      </c>
      <c r="FI46" s="52">
        <v>35</v>
      </c>
      <c r="FJ46" s="51">
        <v>0</v>
      </c>
    </row>
    <row r="47" spans="1:166">
      <c r="B47" s="14">
        <v>0</v>
      </c>
      <c r="C47" s="14">
        <v>0</v>
      </c>
      <c r="D47" s="14">
        <v>1</v>
      </c>
      <c r="E47" s="14">
        <v>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v>0</v>
      </c>
      <c r="W47" s="14">
        <v>0</v>
      </c>
      <c r="X47" s="14">
        <v>0</v>
      </c>
      <c r="Y47" s="14">
        <v>1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1</v>
      </c>
      <c r="AG47" s="14">
        <v>0</v>
      </c>
      <c r="AH47" s="14">
        <v>0</v>
      </c>
      <c r="AI47" s="14">
        <v>0</v>
      </c>
      <c r="AJ47" s="14">
        <v>0</v>
      </c>
      <c r="AK47" s="14">
        <v>1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1</v>
      </c>
      <c r="AW47" s="14">
        <v>0</v>
      </c>
      <c r="AX47" s="14">
        <v>0</v>
      </c>
      <c r="AY47" s="14">
        <v>0</v>
      </c>
      <c r="AZ47" s="14">
        <v>0</v>
      </c>
      <c r="BA47" s="14">
        <v>1</v>
      </c>
      <c r="BB47" s="14">
        <v>0</v>
      </c>
      <c r="BC47" s="14">
        <v>1</v>
      </c>
      <c r="BD47" s="14"/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1</v>
      </c>
      <c r="BP47" s="14">
        <v>0</v>
      </c>
      <c r="BQ47" s="14">
        <v>0</v>
      </c>
      <c r="BR47" s="14"/>
      <c r="BS47" s="14"/>
      <c r="BT47" s="14"/>
      <c r="BU47" s="14"/>
      <c r="BV47" s="14"/>
      <c r="BW47" s="14"/>
      <c r="BX47" s="14">
        <v>0</v>
      </c>
      <c r="BY47" s="14">
        <v>0</v>
      </c>
      <c r="BZ47" s="14">
        <v>0</v>
      </c>
      <c r="CA47" s="14">
        <v>1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1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1</v>
      </c>
      <c r="CW47" s="14">
        <v>0</v>
      </c>
      <c r="CX47" s="14">
        <v>0</v>
      </c>
      <c r="CY47" s="14">
        <v>0</v>
      </c>
      <c r="CZ47" s="14">
        <v>0</v>
      </c>
      <c r="DA47" s="14">
        <v>1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/>
      <c r="DI47" s="14"/>
      <c r="DJ47" s="14">
        <v>1</v>
      </c>
      <c r="DK47" s="14">
        <v>0</v>
      </c>
      <c r="DL47" s="14">
        <v>0</v>
      </c>
      <c r="DM47" s="14">
        <v>0</v>
      </c>
      <c r="DN47" s="14">
        <v>0</v>
      </c>
      <c r="DO47" s="14">
        <v>1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1</v>
      </c>
      <c r="DV47" s="14">
        <v>0</v>
      </c>
      <c r="DW47" s="14">
        <v>1</v>
      </c>
      <c r="DX47" s="14">
        <v>4</v>
      </c>
      <c r="DY47" s="14">
        <v>0</v>
      </c>
      <c r="DZ47" s="14">
        <v>0</v>
      </c>
      <c r="EA47" s="14">
        <v>0</v>
      </c>
      <c r="EB47" s="14">
        <v>1</v>
      </c>
      <c r="EC47" s="14">
        <v>0</v>
      </c>
      <c r="ED47" s="14">
        <v>1</v>
      </c>
      <c r="EE47" s="14">
        <v>0</v>
      </c>
      <c r="EF47" s="14">
        <v>0</v>
      </c>
      <c r="EG47" s="14">
        <v>1</v>
      </c>
      <c r="EH47" s="14">
        <v>0</v>
      </c>
      <c r="EI47" s="14">
        <v>1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/>
      <c r="EQ47" s="14">
        <v>0</v>
      </c>
      <c r="ER47" s="14">
        <v>0</v>
      </c>
      <c r="ES47" s="14">
        <v>0</v>
      </c>
      <c r="ET47" s="14">
        <v>1</v>
      </c>
      <c r="EU47" s="14"/>
      <c r="EV47" s="14">
        <v>1</v>
      </c>
      <c r="EW47" s="14">
        <v>0</v>
      </c>
      <c r="EX47" s="14">
        <v>0</v>
      </c>
      <c r="EY47" s="14">
        <v>0</v>
      </c>
      <c r="EZ47" s="14">
        <v>0</v>
      </c>
      <c r="FA47" s="14">
        <v>1</v>
      </c>
      <c r="FB47" s="14">
        <v>1</v>
      </c>
      <c r="FC47" s="14">
        <v>0</v>
      </c>
      <c r="FD47" s="14">
        <v>1</v>
      </c>
      <c r="FE47" s="14">
        <v>1</v>
      </c>
      <c r="FF47" s="14">
        <v>0</v>
      </c>
      <c r="FG47" s="14">
        <v>0</v>
      </c>
      <c r="FH47" s="53">
        <v>35</v>
      </c>
      <c r="FI47" s="53">
        <v>875</v>
      </c>
      <c r="FJ47" s="53"/>
    </row>
    <row r="48" spans="1:166">
      <c r="A48" s="144" t="s">
        <v>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96"/>
      <c r="BN48" s="96"/>
      <c r="BO48" s="96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96"/>
      <c r="FC48" s="96"/>
      <c r="FD48" s="96"/>
      <c r="FE48" s="96"/>
      <c r="FF48" s="2"/>
      <c r="FG48" s="2"/>
      <c r="FH48" s="2"/>
      <c r="FI48" s="2"/>
      <c r="FJ48" s="2"/>
    </row>
    <row r="49" spans="1:166" ht="15" customHeight="1">
      <c r="A49" s="144"/>
      <c r="B49" s="138" t="s">
        <v>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8" t="s">
        <v>2</v>
      </c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43" t="s">
        <v>3</v>
      </c>
      <c r="FI49" s="143" t="s">
        <v>4</v>
      </c>
      <c r="FJ49" s="143" t="s">
        <v>5</v>
      </c>
    </row>
    <row r="50" spans="1:166">
      <c r="A50" s="141" t="s">
        <v>196</v>
      </c>
      <c r="B50" s="138" t="s">
        <v>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8" t="s">
        <v>7</v>
      </c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8" t="s">
        <v>8</v>
      </c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45" t="s">
        <v>9</v>
      </c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43"/>
      <c r="FI50" s="143"/>
      <c r="FJ50" s="143"/>
    </row>
    <row r="51" spans="1:166">
      <c r="A51" s="142"/>
      <c r="B51" s="138" t="s">
        <v>11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40"/>
      <c r="W51" s="138" t="s">
        <v>12</v>
      </c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8" t="s">
        <v>13</v>
      </c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40"/>
      <c r="BF51" s="138" t="s">
        <v>14</v>
      </c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8" t="s">
        <v>15</v>
      </c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40"/>
      <c r="CR51" s="40"/>
      <c r="CS51" s="40" t="s">
        <v>16</v>
      </c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5" t="s">
        <v>17</v>
      </c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5" t="s">
        <v>18</v>
      </c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7"/>
      <c r="EW51" s="45" t="s">
        <v>19</v>
      </c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43"/>
      <c r="FI51" s="143"/>
      <c r="FJ51" s="143"/>
    </row>
    <row r="52" spans="1:166" ht="48.75">
      <c r="A52" s="8"/>
      <c r="B52" s="3">
        <v>1</v>
      </c>
      <c r="C52" s="4">
        <v>4</v>
      </c>
      <c r="D52" s="5">
        <v>5</v>
      </c>
      <c r="E52" s="5">
        <v>6</v>
      </c>
      <c r="F52" s="5">
        <v>7</v>
      </c>
      <c r="G52" s="5">
        <v>8</v>
      </c>
      <c r="H52" s="4">
        <v>11</v>
      </c>
      <c r="I52" s="5">
        <v>12</v>
      </c>
      <c r="J52" s="5">
        <v>13</v>
      </c>
      <c r="K52" s="5">
        <v>14</v>
      </c>
      <c r="L52" s="5">
        <v>15</v>
      </c>
      <c r="M52" s="4">
        <v>18</v>
      </c>
      <c r="N52" s="5">
        <v>19</v>
      </c>
      <c r="O52" s="5">
        <v>20</v>
      </c>
      <c r="P52" s="5">
        <v>21</v>
      </c>
      <c r="Q52" s="5">
        <v>22</v>
      </c>
      <c r="R52" s="4">
        <v>25</v>
      </c>
      <c r="S52" s="5">
        <v>26</v>
      </c>
      <c r="T52" s="5">
        <v>27</v>
      </c>
      <c r="U52" s="5">
        <v>28</v>
      </c>
      <c r="V52" s="5">
        <v>29</v>
      </c>
      <c r="W52" s="4">
        <v>2</v>
      </c>
      <c r="X52" s="5">
        <v>3</v>
      </c>
      <c r="Y52" s="5">
        <v>4</v>
      </c>
      <c r="Z52" s="5">
        <v>5</v>
      </c>
      <c r="AA52" s="5">
        <v>6</v>
      </c>
      <c r="AB52" s="4">
        <v>9</v>
      </c>
      <c r="AC52" s="5">
        <v>16</v>
      </c>
      <c r="AD52" s="5">
        <v>17</v>
      </c>
      <c r="AE52" s="5">
        <v>18</v>
      </c>
      <c r="AF52" s="5">
        <v>19</v>
      </c>
      <c r="AG52" s="5">
        <v>20</v>
      </c>
      <c r="AH52" s="4">
        <v>23</v>
      </c>
      <c r="AI52" s="5">
        <v>24</v>
      </c>
      <c r="AJ52" s="5">
        <v>25</v>
      </c>
      <c r="AK52" s="5">
        <v>26</v>
      </c>
      <c r="AL52" s="5">
        <v>27</v>
      </c>
      <c r="AM52" s="4">
        <v>6</v>
      </c>
      <c r="AN52" s="5">
        <v>7</v>
      </c>
      <c r="AO52" s="5">
        <v>8</v>
      </c>
      <c r="AP52" s="5">
        <v>9</v>
      </c>
      <c r="AQ52" s="5">
        <v>10</v>
      </c>
      <c r="AR52" s="4">
        <v>13</v>
      </c>
      <c r="AS52" s="5">
        <v>14</v>
      </c>
      <c r="AT52" s="5">
        <v>15</v>
      </c>
      <c r="AU52" s="5">
        <v>16</v>
      </c>
      <c r="AV52" s="5">
        <v>17</v>
      </c>
      <c r="AW52" s="4">
        <v>20</v>
      </c>
      <c r="AX52" s="5">
        <v>21</v>
      </c>
      <c r="AY52" s="5">
        <v>22</v>
      </c>
      <c r="AZ52" s="5">
        <v>23</v>
      </c>
      <c r="BA52" s="5">
        <v>24</v>
      </c>
      <c r="BB52" s="33" t="s">
        <v>20</v>
      </c>
      <c r="BC52" s="34">
        <v>28</v>
      </c>
      <c r="BD52" s="34">
        <v>29</v>
      </c>
      <c r="BE52" s="5">
        <v>30</v>
      </c>
      <c r="BF52" s="5">
        <v>1</v>
      </c>
      <c r="BG52" s="4">
        <v>4</v>
      </c>
      <c r="BH52" s="5">
        <v>5</v>
      </c>
      <c r="BI52" s="5">
        <v>6</v>
      </c>
      <c r="BJ52" s="5">
        <v>7</v>
      </c>
      <c r="BK52" s="5">
        <v>8</v>
      </c>
      <c r="BL52" s="36">
        <v>11</v>
      </c>
      <c r="BM52" s="14">
        <v>12</v>
      </c>
      <c r="BN52" s="14">
        <v>13</v>
      </c>
      <c r="BO52" s="5">
        <v>14</v>
      </c>
      <c r="BP52" s="5">
        <v>15</v>
      </c>
      <c r="BQ52" s="5">
        <v>18</v>
      </c>
      <c r="BR52" s="5">
        <v>19</v>
      </c>
      <c r="BS52" s="5">
        <v>20</v>
      </c>
      <c r="BT52" s="5">
        <v>21</v>
      </c>
      <c r="BU52" s="5">
        <v>22</v>
      </c>
      <c r="BV52" s="5">
        <v>25</v>
      </c>
      <c r="BW52" s="5">
        <v>26</v>
      </c>
      <c r="BX52" s="5">
        <v>27</v>
      </c>
      <c r="BY52" s="5">
        <v>28</v>
      </c>
      <c r="BZ52" s="5">
        <v>29</v>
      </c>
      <c r="CA52" s="4">
        <v>9</v>
      </c>
      <c r="CB52" s="5">
        <v>10</v>
      </c>
      <c r="CC52" s="5">
        <v>11</v>
      </c>
      <c r="CD52" s="5">
        <v>12</v>
      </c>
      <c r="CE52" s="4">
        <v>15</v>
      </c>
      <c r="CF52" s="5">
        <v>16</v>
      </c>
      <c r="CG52" s="5">
        <v>17</v>
      </c>
      <c r="CH52" s="5">
        <v>18</v>
      </c>
      <c r="CI52" s="5">
        <v>19</v>
      </c>
      <c r="CJ52" s="4">
        <v>22</v>
      </c>
      <c r="CK52" s="34">
        <v>23</v>
      </c>
      <c r="CL52" s="5">
        <v>24</v>
      </c>
      <c r="CM52" s="5">
        <v>25</v>
      </c>
      <c r="CN52" s="5">
        <v>26</v>
      </c>
      <c r="CO52" s="42">
        <v>29</v>
      </c>
      <c r="CP52" s="43">
        <v>30</v>
      </c>
      <c r="CQ52" s="43">
        <v>31</v>
      </c>
      <c r="CR52" s="43">
        <v>1</v>
      </c>
      <c r="CS52" s="43">
        <v>2</v>
      </c>
      <c r="CT52" s="4">
        <v>5</v>
      </c>
      <c r="CU52" s="5">
        <v>6</v>
      </c>
      <c r="CV52" s="5">
        <v>7</v>
      </c>
      <c r="CW52" s="5">
        <v>8</v>
      </c>
      <c r="CX52" s="5">
        <v>9</v>
      </c>
      <c r="CY52" s="4">
        <v>12</v>
      </c>
      <c r="CZ52" s="5">
        <v>13</v>
      </c>
      <c r="DA52" s="5">
        <v>14</v>
      </c>
      <c r="DB52" s="5">
        <v>15</v>
      </c>
      <c r="DC52" s="5">
        <v>16</v>
      </c>
      <c r="DD52" s="4">
        <v>19</v>
      </c>
      <c r="DE52" s="5">
        <v>20</v>
      </c>
      <c r="DF52" s="5">
        <v>21</v>
      </c>
      <c r="DG52" s="5">
        <v>22</v>
      </c>
      <c r="DH52" s="44">
        <v>26</v>
      </c>
      <c r="DI52" s="5">
        <v>27</v>
      </c>
      <c r="DJ52" s="43">
        <v>28</v>
      </c>
      <c r="DK52" s="43">
        <v>29</v>
      </c>
      <c r="DL52" s="5">
        <v>1</v>
      </c>
      <c r="DM52" s="4">
        <v>4</v>
      </c>
      <c r="DN52" s="5">
        <v>5</v>
      </c>
      <c r="DO52" s="5">
        <v>6</v>
      </c>
      <c r="DP52" s="5">
        <v>7</v>
      </c>
      <c r="DQ52" s="4">
        <v>11</v>
      </c>
      <c r="DR52" s="5">
        <v>12</v>
      </c>
      <c r="DS52" s="5">
        <v>13</v>
      </c>
      <c r="DT52" s="5">
        <v>14</v>
      </c>
      <c r="DU52" s="5">
        <v>15</v>
      </c>
      <c r="DV52" s="4">
        <v>18</v>
      </c>
      <c r="DW52" s="5">
        <v>19</v>
      </c>
      <c r="DX52" s="5">
        <v>20</v>
      </c>
      <c r="DY52" s="5">
        <v>21</v>
      </c>
      <c r="DZ52" s="5">
        <v>22</v>
      </c>
      <c r="EA52" s="42">
        <v>1</v>
      </c>
      <c r="EB52" s="43">
        <v>2</v>
      </c>
      <c r="EC52" s="5">
        <v>3</v>
      </c>
      <c r="ED52" s="5">
        <v>4</v>
      </c>
      <c r="EE52" s="5">
        <v>5</v>
      </c>
      <c r="EF52" s="4">
        <v>8</v>
      </c>
      <c r="EG52" s="5">
        <v>9</v>
      </c>
      <c r="EH52" s="5">
        <v>10</v>
      </c>
      <c r="EI52" s="5">
        <v>11</v>
      </c>
      <c r="EJ52" s="5">
        <v>12</v>
      </c>
      <c r="EK52" s="4">
        <v>15</v>
      </c>
      <c r="EL52" s="5">
        <v>16</v>
      </c>
      <c r="EM52" s="5">
        <v>17</v>
      </c>
      <c r="EN52" s="5">
        <v>18</v>
      </c>
      <c r="EO52" s="5">
        <v>19</v>
      </c>
      <c r="EP52" s="4">
        <v>22</v>
      </c>
      <c r="EQ52" s="5">
        <v>23</v>
      </c>
      <c r="ER52" s="5">
        <v>24</v>
      </c>
      <c r="ES52" s="5">
        <v>25</v>
      </c>
      <c r="ET52" s="5">
        <v>26</v>
      </c>
      <c r="EU52" s="4">
        <v>29</v>
      </c>
      <c r="EV52" s="5">
        <v>30</v>
      </c>
      <c r="EW52" s="14">
        <v>2</v>
      </c>
      <c r="EX52" s="14">
        <v>3</v>
      </c>
      <c r="EY52" s="36">
        <v>6</v>
      </c>
      <c r="EZ52" s="5">
        <v>7</v>
      </c>
      <c r="FA52" s="50">
        <v>8</v>
      </c>
      <c r="FB52" s="36">
        <v>13</v>
      </c>
      <c r="FC52" s="14">
        <v>14</v>
      </c>
      <c r="FD52" s="14">
        <v>15</v>
      </c>
      <c r="FE52" s="14">
        <v>16</v>
      </c>
      <c r="FF52" s="5">
        <v>17</v>
      </c>
      <c r="FG52" s="4">
        <v>20</v>
      </c>
      <c r="FH52" s="143"/>
      <c r="FI52" s="143"/>
      <c r="FJ52" s="143"/>
    </row>
    <row r="53" spans="1:166" ht="26.25">
      <c r="A53" s="8" t="s">
        <v>21</v>
      </c>
      <c r="B53" s="80"/>
      <c r="C53" s="80"/>
      <c r="D53" s="80"/>
      <c r="E53" s="80" t="s">
        <v>257</v>
      </c>
      <c r="F53" s="80"/>
      <c r="G53" s="80"/>
      <c r="H53" s="80"/>
      <c r="I53" s="80"/>
      <c r="J53" s="80"/>
      <c r="K53" s="80"/>
      <c r="L53" s="80"/>
      <c r="M53" s="80"/>
      <c r="N53" s="80"/>
      <c r="O53" s="93"/>
      <c r="P53" s="80"/>
      <c r="Q53" s="80"/>
      <c r="R53" s="80"/>
      <c r="S53" s="80"/>
      <c r="T53" s="80"/>
      <c r="U53" s="80"/>
      <c r="V53" s="80"/>
      <c r="W53" s="80"/>
      <c r="X53" s="80"/>
      <c r="Y53" s="7" t="s">
        <v>258</v>
      </c>
      <c r="Z53" s="80"/>
      <c r="AA53" s="80"/>
      <c r="AB53" s="80"/>
      <c r="AC53" s="80"/>
      <c r="AD53" s="80"/>
      <c r="AE53" s="80"/>
      <c r="AF53" s="80"/>
      <c r="AG53" s="80"/>
      <c r="AH53" s="92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92"/>
      <c r="BL53" s="80"/>
      <c r="BM53" s="80"/>
      <c r="BN53" s="80"/>
      <c r="BO53" s="80"/>
      <c r="BP53" s="80"/>
      <c r="BQ53" s="80"/>
      <c r="BR53" s="80"/>
      <c r="BS53" s="7"/>
      <c r="BT53" s="80" t="s">
        <v>259</v>
      </c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92"/>
      <c r="CO53" s="80"/>
      <c r="CP53" s="80"/>
      <c r="CQ53" s="80"/>
      <c r="CR53" s="80"/>
      <c r="CS53" s="80"/>
      <c r="CT53" s="80"/>
      <c r="CU53" s="80"/>
      <c r="CV53" s="80"/>
      <c r="CW53" s="92"/>
      <c r="CX53" s="80"/>
      <c r="CY53" s="80"/>
      <c r="CZ53" s="80"/>
      <c r="DA53" s="7" t="s">
        <v>260</v>
      </c>
      <c r="DB53" s="80"/>
      <c r="DC53" s="80"/>
      <c r="DD53" s="80"/>
      <c r="DE53" s="92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 t="s">
        <v>261</v>
      </c>
      <c r="DY53" s="80"/>
      <c r="DZ53" s="80"/>
      <c r="EA53" s="80"/>
      <c r="EB53" s="80" t="s">
        <v>262</v>
      </c>
      <c r="EC53" s="80"/>
      <c r="ED53" s="80"/>
      <c r="EE53" s="80"/>
      <c r="EF53" s="80"/>
      <c r="EG53" s="92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 t="s">
        <v>263</v>
      </c>
      <c r="EW53" s="80"/>
      <c r="EX53" s="80"/>
      <c r="EY53" s="80"/>
      <c r="EZ53" s="80"/>
      <c r="FA53" s="80"/>
      <c r="FB53" s="92"/>
      <c r="FC53" s="80"/>
      <c r="FD53" s="80"/>
      <c r="FE53" s="80"/>
      <c r="FF53" s="80"/>
      <c r="FG53" s="80"/>
      <c r="FH53" s="51">
        <v>7</v>
      </c>
      <c r="FI53" s="52">
        <v>140</v>
      </c>
      <c r="FJ53" s="51">
        <v>5</v>
      </c>
    </row>
    <row r="54" spans="1:166">
      <c r="A54" s="16" t="s">
        <v>22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 t="s">
        <v>264</v>
      </c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92"/>
      <c r="AJ54" s="80"/>
      <c r="AK54" s="80" t="s">
        <v>265</v>
      </c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 t="s">
        <v>266</v>
      </c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 t="s">
        <v>267</v>
      </c>
      <c r="BP54" s="80"/>
      <c r="BQ54" s="80"/>
      <c r="BR54" s="80"/>
      <c r="BS54" s="80"/>
      <c r="BT54" s="80"/>
      <c r="BU54" s="80"/>
      <c r="BV54" s="80"/>
      <c r="BW54" s="80"/>
      <c r="BX54" s="92"/>
      <c r="BY54" s="80"/>
      <c r="BZ54" s="80"/>
      <c r="CA54" s="80" t="s">
        <v>268</v>
      </c>
      <c r="CB54" s="80"/>
      <c r="CC54" s="80"/>
      <c r="CD54" s="80"/>
      <c r="CE54" s="80"/>
      <c r="CF54" s="80"/>
      <c r="CG54" s="80"/>
      <c r="CH54" s="80"/>
      <c r="CI54" s="80" t="s">
        <v>269</v>
      </c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 t="s">
        <v>270</v>
      </c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92"/>
      <c r="DW54" s="80" t="s">
        <v>271</v>
      </c>
      <c r="DX54" s="80" t="s">
        <v>261</v>
      </c>
      <c r="DY54" s="80"/>
      <c r="DZ54" s="80"/>
      <c r="EA54" s="80"/>
      <c r="EB54" s="80"/>
      <c r="EC54" s="80"/>
      <c r="ED54" s="80" t="s">
        <v>262</v>
      </c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 t="s">
        <v>272</v>
      </c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51">
        <v>11</v>
      </c>
      <c r="FI54" s="52">
        <v>105</v>
      </c>
      <c r="FJ54" s="51">
        <v>10.47619048</v>
      </c>
    </row>
    <row r="55" spans="1:166">
      <c r="A55" s="16" t="s">
        <v>23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94"/>
      <c r="AR55" s="80"/>
      <c r="AS55" s="80"/>
      <c r="AT55" s="80"/>
      <c r="AU55" s="80"/>
      <c r="AV55" s="80"/>
      <c r="AW55" s="80"/>
      <c r="AX55" s="80"/>
      <c r="AY55" s="80"/>
      <c r="AZ55" s="80"/>
      <c r="BA55" s="92"/>
      <c r="BB55" s="80"/>
      <c r="BC55" s="80"/>
      <c r="BD55" s="80"/>
      <c r="BE55" s="80"/>
      <c r="BF55" s="80"/>
      <c r="BG55" s="80"/>
      <c r="BH55" s="80"/>
      <c r="BI55" s="80"/>
      <c r="BJ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92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92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92"/>
      <c r="DS55" s="80"/>
      <c r="DT55" s="80"/>
      <c r="DU55" s="80"/>
      <c r="DV55" s="80"/>
      <c r="DW55" s="80"/>
      <c r="DX55" s="80"/>
      <c r="DY55" s="80"/>
      <c r="DZ55" s="92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92"/>
      <c r="FG55" s="80"/>
      <c r="FH55" s="51">
        <v>0</v>
      </c>
      <c r="FI55" s="52">
        <v>105</v>
      </c>
      <c r="FJ55" s="51">
        <v>0</v>
      </c>
    </row>
    <row r="56" spans="1:166">
      <c r="A56" s="8" t="s">
        <v>24</v>
      </c>
      <c r="B56" s="80"/>
      <c r="C56" s="80"/>
      <c r="D56" s="80" t="s">
        <v>257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 t="s">
        <v>259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 t="s">
        <v>207</v>
      </c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 t="s">
        <v>207</v>
      </c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 t="s">
        <v>267</v>
      </c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 t="s">
        <v>268</v>
      </c>
      <c r="DP56" s="80"/>
      <c r="DQ56" s="80"/>
      <c r="DR56" s="80"/>
      <c r="DS56" s="80"/>
      <c r="DT56" s="80"/>
      <c r="DU56" s="80"/>
      <c r="DV56" s="80"/>
      <c r="DW56" s="80"/>
      <c r="DX56" s="80" t="s">
        <v>261</v>
      </c>
      <c r="DY56" s="80"/>
      <c r="DZ56" s="80"/>
      <c r="EA56" s="80"/>
      <c r="EB56" s="80"/>
      <c r="EC56" s="80"/>
      <c r="ED56" s="80"/>
      <c r="EE56" s="80"/>
      <c r="EF56" s="80"/>
      <c r="EG56" s="80" t="s">
        <v>262</v>
      </c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51">
        <v>8</v>
      </c>
      <c r="FI56" s="52">
        <v>105</v>
      </c>
      <c r="FJ56" s="51">
        <v>7.6190476189999998</v>
      </c>
    </row>
    <row r="57" spans="1:166">
      <c r="A57" s="8" t="s">
        <v>181</v>
      </c>
      <c r="B57" s="80"/>
      <c r="C57" s="80"/>
      <c r="D57" s="80"/>
      <c r="E57" s="80"/>
      <c r="F57" s="80"/>
      <c r="G57" s="80"/>
      <c r="H57" s="80"/>
      <c r="I57" s="80"/>
      <c r="J57" s="80"/>
      <c r="K57" s="90"/>
      <c r="L57" s="29"/>
      <c r="M57" s="91"/>
      <c r="N57" s="80"/>
      <c r="O57" s="80"/>
      <c r="P57" s="80"/>
      <c r="Q57" s="80"/>
      <c r="R57" s="92"/>
      <c r="S57" s="93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7"/>
      <c r="AE57" s="80"/>
      <c r="AG57" s="80"/>
      <c r="AH57" s="80"/>
      <c r="AI57" s="80"/>
      <c r="AJ57" s="80"/>
      <c r="AK57" s="80"/>
      <c r="AL57" s="80"/>
      <c r="AM57" s="80"/>
      <c r="AN57" s="92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 t="s">
        <v>265</v>
      </c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92"/>
      <c r="BQ57" s="80"/>
      <c r="BR57" s="80" t="s">
        <v>266</v>
      </c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92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92"/>
      <c r="DP57" s="80"/>
      <c r="DQ57" s="80"/>
      <c r="DR57" s="80"/>
      <c r="DS57" s="80"/>
      <c r="DT57" s="80"/>
      <c r="DU57" s="80" t="s">
        <v>267</v>
      </c>
      <c r="DV57" s="80"/>
      <c r="DW57" s="80"/>
      <c r="DX57" s="80" t="s">
        <v>261</v>
      </c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 t="s">
        <v>262</v>
      </c>
      <c r="EJ57" s="92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51">
        <v>5</v>
      </c>
      <c r="FI57" s="52">
        <v>175</v>
      </c>
      <c r="FJ57" s="51">
        <v>2.8571428569999999</v>
      </c>
    </row>
    <row r="58" spans="1:166" ht="15.75">
      <c r="A58" s="8" t="s">
        <v>193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92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92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92"/>
      <c r="CW58" s="86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6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6"/>
      <c r="FD58" s="80" t="s">
        <v>103</v>
      </c>
      <c r="FE58" s="80"/>
      <c r="FF58" s="80"/>
      <c r="FG58" s="80"/>
      <c r="FH58" s="51">
        <v>1</v>
      </c>
      <c r="FI58" s="52">
        <v>70</v>
      </c>
      <c r="FJ58" s="51">
        <v>1.428571429</v>
      </c>
    </row>
    <row r="59" spans="1:166" ht="15.75">
      <c r="A59" s="10" t="s">
        <v>31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92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92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92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124" t="s">
        <v>45</v>
      </c>
      <c r="FB59" s="80"/>
      <c r="FC59" s="80"/>
      <c r="FD59" s="80"/>
      <c r="FE59" s="80"/>
      <c r="FF59" s="80"/>
      <c r="FG59" s="92"/>
      <c r="FH59" s="51">
        <v>1</v>
      </c>
      <c r="FI59" s="52">
        <v>35</v>
      </c>
      <c r="FJ59" s="51">
        <v>2.8571428569999999</v>
      </c>
    </row>
    <row r="60" spans="1:166">
      <c r="A60" s="61" t="s">
        <v>33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7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7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7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 t="s">
        <v>103</v>
      </c>
      <c r="FF60" s="80"/>
      <c r="FG60" s="80"/>
      <c r="FH60" s="51">
        <v>1</v>
      </c>
      <c r="FI60" s="52">
        <v>35</v>
      </c>
      <c r="FJ60" s="51">
        <v>2.8571428569999999</v>
      </c>
    </row>
    <row r="61" spans="1:166">
      <c r="A61" s="8" t="s">
        <v>34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7"/>
      <c r="O61" s="80"/>
      <c r="P61" s="80"/>
      <c r="Q61" s="92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92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92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51">
        <v>1</v>
      </c>
      <c r="FI61" s="52">
        <v>35</v>
      </c>
      <c r="FJ61" s="51">
        <v>2.8571428569999999</v>
      </c>
    </row>
    <row r="62" spans="1:166">
      <c r="A62" s="13" t="s">
        <v>36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51">
        <v>0</v>
      </c>
      <c r="FI62" s="52">
        <v>35</v>
      </c>
      <c r="FJ62" s="51">
        <v>0</v>
      </c>
    </row>
    <row r="63" spans="1:166">
      <c r="B63" s="14">
        <v>0</v>
      </c>
      <c r="C63" s="14">
        <v>0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1</v>
      </c>
      <c r="V63" s="14">
        <v>0</v>
      </c>
      <c r="W63" s="14">
        <v>0</v>
      </c>
      <c r="X63" s="14">
        <v>0</v>
      </c>
      <c r="Y63" s="14">
        <v>1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1</v>
      </c>
      <c r="AG63" s="14">
        <v>0</v>
      </c>
      <c r="AH63" s="14">
        <v>0</v>
      </c>
      <c r="AI63" s="14">
        <v>0</v>
      </c>
      <c r="AJ63" s="14">
        <v>0</v>
      </c>
      <c r="AK63" s="14">
        <v>1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1</v>
      </c>
      <c r="AW63" s="14">
        <v>0</v>
      </c>
      <c r="AX63" s="14">
        <v>0</v>
      </c>
      <c r="AY63" s="14">
        <v>0</v>
      </c>
      <c r="AZ63" s="14">
        <v>0</v>
      </c>
      <c r="BA63" s="14">
        <v>1</v>
      </c>
      <c r="BB63" s="14">
        <v>0</v>
      </c>
      <c r="BC63" s="14">
        <v>1</v>
      </c>
      <c r="BD63" s="14"/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1</v>
      </c>
      <c r="BP63" s="14">
        <v>0</v>
      </c>
      <c r="BQ63" s="14">
        <v>0</v>
      </c>
      <c r="BR63" s="14"/>
      <c r="BS63" s="14"/>
      <c r="BT63" s="14"/>
      <c r="BU63" s="14"/>
      <c r="BV63" s="14"/>
      <c r="BW63" s="14"/>
      <c r="BX63" s="14">
        <v>0</v>
      </c>
      <c r="BY63" s="14">
        <v>0</v>
      </c>
      <c r="BZ63" s="14">
        <v>0</v>
      </c>
      <c r="CA63" s="14">
        <v>1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1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1</v>
      </c>
      <c r="CW63" s="14">
        <v>0</v>
      </c>
      <c r="CX63" s="14">
        <v>0</v>
      </c>
      <c r="CY63" s="14">
        <v>0</v>
      </c>
      <c r="CZ63" s="14">
        <v>0</v>
      </c>
      <c r="DA63" s="14">
        <v>1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/>
      <c r="DI63" s="14"/>
      <c r="DJ63" s="14">
        <v>1</v>
      </c>
      <c r="DK63" s="14">
        <v>0</v>
      </c>
      <c r="DL63" s="14">
        <v>0</v>
      </c>
      <c r="DM63" s="14">
        <v>0</v>
      </c>
      <c r="DN63" s="14">
        <v>0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1</v>
      </c>
      <c r="DV63" s="14">
        <v>0</v>
      </c>
      <c r="DW63" s="14">
        <v>1</v>
      </c>
      <c r="DX63" s="14">
        <v>4</v>
      </c>
      <c r="DY63" s="14">
        <v>0</v>
      </c>
      <c r="DZ63" s="14">
        <v>0</v>
      </c>
      <c r="EA63" s="14">
        <v>0</v>
      </c>
      <c r="EB63" s="14">
        <v>1</v>
      </c>
      <c r="EC63" s="14">
        <v>0</v>
      </c>
      <c r="ED63" s="14">
        <v>1</v>
      </c>
      <c r="EE63" s="14">
        <v>0</v>
      </c>
      <c r="EF63" s="14">
        <v>0</v>
      </c>
      <c r="EG63" s="14">
        <v>1</v>
      </c>
      <c r="EH63" s="14">
        <v>0</v>
      </c>
      <c r="EI63" s="14">
        <v>1</v>
      </c>
      <c r="EJ63" s="14">
        <v>0</v>
      </c>
      <c r="EK63" s="14">
        <v>0</v>
      </c>
      <c r="EL63" s="14">
        <v>0</v>
      </c>
      <c r="EM63" s="14">
        <v>0</v>
      </c>
      <c r="EN63" s="14">
        <v>0</v>
      </c>
      <c r="EO63" s="14">
        <v>0</v>
      </c>
      <c r="EP63" s="14"/>
      <c r="EQ63" s="14">
        <v>0</v>
      </c>
      <c r="ER63" s="14">
        <v>0</v>
      </c>
      <c r="ES63" s="14">
        <v>0</v>
      </c>
      <c r="ET63" s="14">
        <v>1</v>
      </c>
      <c r="EU63" s="14"/>
      <c r="EV63" s="14">
        <v>1</v>
      </c>
      <c r="EW63" s="14">
        <v>0</v>
      </c>
      <c r="EX63" s="14">
        <v>0</v>
      </c>
      <c r="EY63" s="14">
        <v>0</v>
      </c>
      <c r="EZ63" s="14">
        <v>0</v>
      </c>
      <c r="FA63" s="14">
        <v>1</v>
      </c>
      <c r="FB63" s="14">
        <v>1</v>
      </c>
      <c r="FC63" s="14">
        <v>0</v>
      </c>
      <c r="FD63" s="14">
        <v>1</v>
      </c>
      <c r="FE63" s="14">
        <v>1</v>
      </c>
      <c r="FF63" s="14">
        <v>0</v>
      </c>
      <c r="FG63" s="14">
        <v>0</v>
      </c>
      <c r="FH63" s="53">
        <v>35</v>
      </c>
      <c r="FI63" s="53">
        <v>840</v>
      </c>
      <c r="FJ63" s="53"/>
    </row>
  </sheetData>
  <mergeCells count="20">
    <mergeCell ref="FH1:FH4"/>
    <mergeCell ref="A1:A2"/>
    <mergeCell ref="A3:A4"/>
    <mergeCell ref="FI1:FI4"/>
    <mergeCell ref="FJ1:FJ4"/>
    <mergeCell ref="DL3:DZ3"/>
    <mergeCell ref="EA3:EV3"/>
    <mergeCell ref="EW3:FG3"/>
    <mergeCell ref="B3:V3"/>
    <mergeCell ref="W3:AL3"/>
    <mergeCell ref="AM3:BE3"/>
    <mergeCell ref="BF3:BZ3"/>
    <mergeCell ref="CA3:CQ3"/>
    <mergeCell ref="CR3:DK3"/>
    <mergeCell ref="B1:BZ1"/>
    <mergeCell ref="CA1:FG1"/>
    <mergeCell ref="B2:AL2"/>
    <mergeCell ref="AM2:BZ2"/>
    <mergeCell ref="CA2:DZ2"/>
    <mergeCell ref="EA2:FG2"/>
  </mergeCell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77"/>
  <sheetViews>
    <sheetView topLeftCell="A49" zoomScale="145" zoomScaleNormal="145" workbookViewId="0">
      <pane xSplit="1" topLeftCell="EY1" activePane="topRight" state="frozen"/>
      <selection pane="topRight" activeCell="FL69" sqref="FL69"/>
    </sheetView>
  </sheetViews>
  <sheetFormatPr defaultColWidth="9" defaultRowHeight="15"/>
  <cols>
    <col min="1" max="1" width="27.28515625" customWidth="1"/>
    <col min="2" max="9" width="3.7109375" customWidth="1"/>
    <col min="10" max="10" width="2.85546875" customWidth="1"/>
    <col min="11" max="11" width="2.7109375" customWidth="1"/>
    <col min="12" max="12" width="5.28515625" customWidth="1"/>
    <col min="13" max="14" width="3.7109375" customWidth="1"/>
    <col min="15" max="15" width="5.42578125" customWidth="1"/>
    <col min="16" max="17" width="3.7109375" customWidth="1"/>
    <col min="18" max="18" width="3.42578125" customWidth="1"/>
    <col min="19" max="19" width="5.42578125" customWidth="1"/>
    <col min="20" max="22" width="3.7109375" customWidth="1"/>
    <col min="23" max="23" width="4.7109375" customWidth="1"/>
    <col min="24" max="37" width="3.7109375" customWidth="1"/>
    <col min="38" max="38" width="3.85546875" customWidth="1"/>
    <col min="39" max="64" width="3.7109375" customWidth="1"/>
    <col min="65" max="66" width="3.7109375" style="87" customWidth="1"/>
    <col min="67" max="67" width="4.42578125" style="87" customWidth="1"/>
    <col min="68" max="75" width="3.7109375" customWidth="1"/>
    <col min="76" max="76" width="4.5703125" customWidth="1"/>
    <col min="77" max="122" width="3.7109375" customWidth="1"/>
    <col min="123" max="123" width="4.140625" customWidth="1"/>
    <col min="124" max="130" width="3.7109375" customWidth="1"/>
    <col min="131" max="131" width="4.42578125" customWidth="1"/>
    <col min="132" max="132" width="5.140625" customWidth="1"/>
    <col min="133" max="145" width="3.7109375" customWidth="1"/>
    <col min="146" max="146" width="4.5703125" customWidth="1"/>
    <col min="147" max="147" width="3.7109375" customWidth="1"/>
    <col min="148" max="148" width="5" customWidth="1"/>
    <col min="149" max="157" width="3.7109375" customWidth="1"/>
    <col min="158" max="161" width="3.7109375" style="87" customWidth="1"/>
    <col min="16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1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2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10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145" t="s">
        <v>16</v>
      </c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7"/>
      <c r="DL3" s="145" t="s">
        <v>17</v>
      </c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5" t="s">
        <v>18</v>
      </c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7"/>
      <c r="EW3" s="145" t="s">
        <v>19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 ht="26.25">
      <c r="A5" s="8" t="s">
        <v>21</v>
      </c>
      <c r="B5" s="99"/>
      <c r="C5" s="99"/>
      <c r="D5" s="99"/>
      <c r="E5" s="99"/>
      <c r="F5" s="99"/>
      <c r="G5" s="99"/>
      <c r="H5" s="99"/>
      <c r="I5" s="99" t="s">
        <v>154</v>
      </c>
      <c r="J5" s="99"/>
      <c r="K5" s="99"/>
      <c r="L5" s="99"/>
      <c r="M5" s="99"/>
      <c r="N5" s="99"/>
      <c r="O5" s="106"/>
      <c r="P5" s="99"/>
      <c r="Q5" s="99" t="s">
        <v>155</v>
      </c>
      <c r="R5" s="99"/>
      <c r="S5" s="99"/>
      <c r="T5" s="99"/>
      <c r="U5" s="99"/>
      <c r="V5" s="99"/>
      <c r="W5" s="99"/>
      <c r="X5" s="99"/>
      <c r="Y5" s="99"/>
      <c r="Z5" s="99"/>
      <c r="AA5" s="99" t="s">
        <v>156</v>
      </c>
      <c r="AB5" s="99"/>
      <c r="AC5" s="99"/>
      <c r="AD5" s="99"/>
      <c r="AE5" s="99"/>
      <c r="AF5" s="99"/>
      <c r="AG5" s="99"/>
      <c r="AH5" s="102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 t="s">
        <v>155</v>
      </c>
      <c r="AV5" s="99"/>
      <c r="AW5" s="102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102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102"/>
      <c r="CP5" s="99"/>
      <c r="CQ5" s="99"/>
      <c r="CR5" s="99"/>
      <c r="CS5" s="99"/>
      <c r="CT5" s="99"/>
      <c r="CU5" s="99"/>
      <c r="CV5" s="99"/>
      <c r="CW5" s="102"/>
      <c r="CX5" s="99"/>
      <c r="CY5" s="99"/>
      <c r="CZ5" s="99"/>
      <c r="DA5" s="99"/>
      <c r="DB5" s="99"/>
      <c r="DC5" s="99"/>
      <c r="DD5" s="99"/>
      <c r="DE5" s="102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 t="s">
        <v>154</v>
      </c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102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102"/>
      <c r="EX5" s="99"/>
      <c r="EY5" s="99"/>
      <c r="EZ5" s="99"/>
      <c r="FA5" s="102"/>
      <c r="FB5" s="99"/>
      <c r="FC5" s="99"/>
      <c r="FD5" s="99"/>
      <c r="FE5" s="99"/>
      <c r="FF5" s="99"/>
      <c r="FG5" s="99"/>
      <c r="FH5" s="51">
        <f t="shared" ref="FH5:FH17" si="0">COUNTA(B5:FG5)</f>
        <v>5</v>
      </c>
      <c r="FI5" s="52">
        <v>170</v>
      </c>
      <c r="FJ5" s="51">
        <f>FH5*100/FI5</f>
        <v>2.9411764705882355</v>
      </c>
    </row>
    <row r="6" spans="1:166">
      <c r="A6" s="8" t="s">
        <v>22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1"/>
      <c r="AJ6" s="99"/>
      <c r="AK6" s="99"/>
      <c r="AL6" s="99"/>
      <c r="AM6" s="99"/>
      <c r="AN6" s="99"/>
      <c r="AO6" s="99"/>
      <c r="AP6" s="99"/>
      <c r="AQ6" s="99"/>
      <c r="AR6" s="103"/>
      <c r="AS6" s="101"/>
      <c r="AT6" s="99"/>
      <c r="AU6" s="99"/>
      <c r="AV6" s="99"/>
      <c r="AW6" s="99"/>
      <c r="AX6" s="99"/>
      <c r="AY6" s="99"/>
      <c r="AZ6" s="99"/>
      <c r="BA6" s="99"/>
      <c r="BB6" s="102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 t="s">
        <v>173</v>
      </c>
      <c r="BS6" s="99"/>
      <c r="BT6" s="99"/>
      <c r="BU6" s="99"/>
      <c r="BV6" s="99"/>
      <c r="BW6" s="99"/>
      <c r="BX6" s="102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102"/>
      <c r="DA6" s="99"/>
      <c r="DB6" s="102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102"/>
      <c r="DS6" s="99"/>
      <c r="DT6" s="99"/>
      <c r="DU6" s="99"/>
      <c r="DV6" s="99"/>
      <c r="DW6" s="99"/>
      <c r="DX6" s="99"/>
      <c r="DY6" s="99"/>
      <c r="DZ6" s="102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 t="s">
        <v>173</v>
      </c>
      <c r="FB6" s="99"/>
      <c r="FC6" s="99"/>
      <c r="FD6" s="102"/>
      <c r="FE6" s="99"/>
      <c r="FF6" s="99"/>
      <c r="FG6" s="99"/>
      <c r="FH6" s="51">
        <f t="shared" si="0"/>
        <v>2</v>
      </c>
      <c r="FI6" s="52">
        <v>102</v>
      </c>
      <c r="FJ6" s="51">
        <f t="shared" ref="FJ6:FJ16" si="1">FH6*100/FI6</f>
        <v>1.9607843137254901</v>
      </c>
    </row>
    <row r="7" spans="1:166">
      <c r="A7" s="16" t="s">
        <v>23</v>
      </c>
      <c r="B7" s="99"/>
      <c r="C7" s="99"/>
      <c r="D7" s="99"/>
      <c r="E7" s="99" t="s">
        <v>209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 t="s">
        <v>210</v>
      </c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 t="s">
        <v>211</v>
      </c>
      <c r="AG7" s="99"/>
      <c r="AH7" s="99"/>
      <c r="AI7" s="102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 t="s">
        <v>211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 t="s">
        <v>211</v>
      </c>
      <c r="BP7" s="99"/>
      <c r="BQ7" s="99"/>
      <c r="BR7" s="99"/>
      <c r="BS7" s="99"/>
      <c r="BT7" s="99"/>
      <c r="BU7" s="99"/>
      <c r="BV7" s="99"/>
      <c r="BW7" s="99"/>
      <c r="BX7" s="102"/>
      <c r="BY7" s="99"/>
      <c r="BZ7" s="99"/>
      <c r="CA7" s="99"/>
      <c r="CB7" s="99"/>
      <c r="CC7" s="99"/>
      <c r="CD7" s="99"/>
      <c r="CE7" s="99" t="s">
        <v>210</v>
      </c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 t="s">
        <v>211</v>
      </c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 t="s">
        <v>210</v>
      </c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102" t="s">
        <v>210</v>
      </c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 t="s">
        <v>211</v>
      </c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 t="s">
        <v>211</v>
      </c>
      <c r="FF7" s="99"/>
      <c r="FG7" s="99"/>
      <c r="FH7" s="51">
        <f t="shared" si="0"/>
        <v>11</v>
      </c>
      <c r="FI7" s="52">
        <v>105</v>
      </c>
      <c r="FJ7" s="51">
        <f t="shared" si="1"/>
        <v>10.476190476190476</v>
      </c>
    </row>
    <row r="8" spans="1:166" ht="18">
      <c r="A8" s="8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104"/>
      <c r="L8" s="99"/>
      <c r="M8" s="99"/>
      <c r="N8" s="99"/>
      <c r="O8" s="99" t="s">
        <v>146</v>
      </c>
      <c r="P8" s="99"/>
      <c r="Q8" s="99"/>
      <c r="R8" s="102"/>
      <c r="S8" s="102"/>
      <c r="T8" s="99"/>
      <c r="U8" s="99"/>
      <c r="V8" s="99"/>
      <c r="W8" s="99"/>
      <c r="X8" s="99"/>
      <c r="Y8" s="99"/>
      <c r="Z8" s="99" t="s">
        <v>148</v>
      </c>
      <c r="AA8" s="99"/>
      <c r="AB8" s="99"/>
      <c r="AC8" s="99"/>
      <c r="AD8" s="99"/>
      <c r="AE8" s="99"/>
      <c r="AF8" s="101"/>
      <c r="AG8" s="99" t="s">
        <v>146</v>
      </c>
      <c r="AH8" s="99"/>
      <c r="AI8" s="99"/>
      <c r="AJ8" s="99"/>
      <c r="AK8" s="99"/>
      <c r="AL8" s="99"/>
      <c r="AM8" s="99"/>
      <c r="AN8" s="102"/>
      <c r="AO8" s="99"/>
      <c r="AP8" s="99"/>
      <c r="AQ8" s="99"/>
      <c r="AR8" s="99"/>
      <c r="AS8" s="99"/>
      <c r="AT8" s="99"/>
      <c r="AU8" s="99"/>
      <c r="AV8" s="99"/>
      <c r="AW8" s="99" t="s">
        <v>148</v>
      </c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 t="s">
        <v>148</v>
      </c>
      <c r="BI8" s="99"/>
      <c r="BJ8" s="99"/>
      <c r="BK8" s="99"/>
      <c r="BL8" s="99"/>
      <c r="BM8" s="99"/>
      <c r="BN8" s="99"/>
      <c r="BO8" s="99"/>
      <c r="BP8" s="102"/>
      <c r="BQ8" s="99"/>
      <c r="BR8" s="99"/>
      <c r="BS8" s="99" t="s">
        <v>145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 t="s">
        <v>145</v>
      </c>
      <c r="CI8" s="99"/>
      <c r="CJ8" s="99"/>
      <c r="CK8" s="99"/>
      <c r="CL8" s="99"/>
      <c r="CM8" s="99"/>
      <c r="CN8" s="99"/>
      <c r="CO8" s="99"/>
      <c r="CP8" s="99"/>
      <c r="CQ8" s="102"/>
      <c r="CR8" s="99"/>
      <c r="CS8" s="99" t="s">
        <v>146</v>
      </c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 t="s">
        <v>144</v>
      </c>
      <c r="DG8" s="99"/>
      <c r="DH8" s="99"/>
      <c r="DI8" s="99"/>
      <c r="DJ8" s="99"/>
      <c r="DK8" s="99"/>
      <c r="DL8" s="99"/>
      <c r="DM8" s="99"/>
      <c r="DN8" s="99" t="s">
        <v>148</v>
      </c>
      <c r="DO8" s="102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 t="s">
        <v>145</v>
      </c>
      <c r="ED8" s="99"/>
      <c r="EE8" s="99"/>
      <c r="EF8" s="99"/>
      <c r="EG8" s="99"/>
      <c r="EH8" s="99"/>
      <c r="EI8" s="99"/>
      <c r="EJ8" s="102"/>
      <c r="EK8" s="99"/>
      <c r="EL8" s="99" t="s">
        <v>148</v>
      </c>
      <c r="EM8" s="99"/>
      <c r="EN8" s="99"/>
      <c r="EO8" s="99"/>
      <c r="EP8" s="99"/>
      <c r="EQ8" s="99"/>
      <c r="ER8" s="99"/>
      <c r="ES8" s="99"/>
      <c r="ET8" s="99"/>
      <c r="EU8" s="99" t="s">
        <v>148</v>
      </c>
      <c r="EV8" s="99"/>
      <c r="EW8" s="99"/>
      <c r="EX8" s="99"/>
      <c r="EY8" s="99"/>
      <c r="EZ8" s="99" t="s">
        <v>148</v>
      </c>
      <c r="FA8" s="99"/>
      <c r="FB8" s="99"/>
      <c r="FC8" s="99"/>
      <c r="FD8" s="99"/>
      <c r="FE8" s="99"/>
      <c r="FF8" s="99"/>
      <c r="FG8" s="99"/>
      <c r="FH8" s="51">
        <f t="shared" si="0"/>
        <v>14</v>
      </c>
      <c r="FI8" s="52">
        <v>175</v>
      </c>
      <c r="FJ8" s="51">
        <f t="shared" si="1"/>
        <v>8</v>
      </c>
    </row>
    <row r="9" spans="1:166">
      <c r="A9" s="8" t="s">
        <v>25</v>
      </c>
      <c r="B9" s="99"/>
      <c r="C9" s="99"/>
      <c r="D9" s="99"/>
      <c r="E9" s="99"/>
      <c r="F9" s="99"/>
      <c r="G9" s="99" t="s">
        <v>164</v>
      </c>
      <c r="H9" s="99"/>
      <c r="I9" s="99"/>
      <c r="J9" s="99"/>
      <c r="K9" s="99"/>
      <c r="L9" s="99"/>
      <c r="M9" s="99"/>
      <c r="N9" s="102"/>
      <c r="O9" s="99"/>
      <c r="P9" s="99"/>
      <c r="Q9" s="99" t="s">
        <v>164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2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 t="s">
        <v>164</v>
      </c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102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 t="s">
        <v>164</v>
      </c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 t="s">
        <v>164</v>
      </c>
      <c r="FG9" s="99"/>
      <c r="FH9" s="51">
        <f t="shared" si="0"/>
        <v>5</v>
      </c>
      <c r="FI9" s="52">
        <v>70</v>
      </c>
      <c r="FJ9" s="51">
        <f t="shared" si="1"/>
        <v>7.1428571428571432</v>
      </c>
    </row>
    <row r="10" spans="1:166" ht="18">
      <c r="A10" s="8" t="s">
        <v>26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2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102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 t="s">
        <v>27</v>
      </c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 t="s">
        <v>27</v>
      </c>
      <c r="DU10" s="102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 t="s">
        <v>27</v>
      </c>
      <c r="FG10" s="102"/>
      <c r="FH10" s="51">
        <f t="shared" si="0"/>
        <v>3</v>
      </c>
      <c r="FI10" s="52">
        <v>35</v>
      </c>
      <c r="FJ10" s="51">
        <f t="shared" si="1"/>
        <v>8.5714285714285712</v>
      </c>
    </row>
    <row r="11" spans="1:166">
      <c r="A11" s="10" t="s">
        <v>28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51">
        <f t="shared" si="0"/>
        <v>0</v>
      </c>
      <c r="FI11" s="52">
        <v>35</v>
      </c>
      <c r="FJ11" s="51">
        <f t="shared" si="1"/>
        <v>0</v>
      </c>
    </row>
    <row r="12" spans="1:166">
      <c r="A12" s="61" t="s">
        <v>29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2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 t="s">
        <v>30</v>
      </c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102"/>
      <c r="DY12" s="99"/>
      <c r="DZ12" s="99"/>
      <c r="EA12" s="99" t="s">
        <v>30</v>
      </c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 t="s">
        <v>30</v>
      </c>
      <c r="EQ12" s="99"/>
      <c r="ER12" s="99"/>
      <c r="ES12" s="99"/>
      <c r="ET12" s="99"/>
      <c r="EU12" s="99"/>
      <c r="EV12" s="102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51">
        <f t="shared" si="0"/>
        <v>3</v>
      </c>
      <c r="FI12" s="52">
        <v>34</v>
      </c>
      <c r="FJ12" s="51">
        <f t="shared" si="1"/>
        <v>8.8235294117647065</v>
      </c>
    </row>
    <row r="13" spans="1:166" ht="18">
      <c r="A13" s="8" t="s">
        <v>31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 t="s">
        <v>52</v>
      </c>
      <c r="EY13" s="99"/>
      <c r="EZ13" s="99"/>
      <c r="FA13" s="99"/>
      <c r="FB13" s="99"/>
      <c r="FC13" s="99"/>
      <c r="FD13" s="99"/>
      <c r="FE13" s="99"/>
      <c r="FF13" s="99" t="s">
        <v>246</v>
      </c>
      <c r="FG13" s="99"/>
      <c r="FH13" s="51">
        <f t="shared" si="0"/>
        <v>2</v>
      </c>
      <c r="FI13" s="52">
        <v>35</v>
      </c>
      <c r="FJ13" s="51">
        <f t="shared" si="1"/>
        <v>5.7142857142857144</v>
      </c>
    </row>
    <row r="14" spans="1:166">
      <c r="A14" s="10" t="s">
        <v>32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51">
        <f t="shared" si="0"/>
        <v>0</v>
      </c>
      <c r="FI14" s="52">
        <v>35</v>
      </c>
      <c r="FJ14" s="51">
        <f t="shared" si="1"/>
        <v>0</v>
      </c>
    </row>
    <row r="15" spans="1:166">
      <c r="A15" s="10" t="s">
        <v>33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51">
        <f t="shared" si="0"/>
        <v>0</v>
      </c>
      <c r="FI15" s="52">
        <v>70</v>
      </c>
      <c r="FJ15" s="51">
        <f t="shared" si="1"/>
        <v>0</v>
      </c>
    </row>
    <row r="16" spans="1:166">
      <c r="A16" s="10" t="s">
        <v>34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51">
        <f t="shared" si="0"/>
        <v>0</v>
      </c>
      <c r="FI16" s="52">
        <v>70</v>
      </c>
      <c r="FJ16" s="51">
        <f t="shared" si="1"/>
        <v>0</v>
      </c>
    </row>
    <row r="17" spans="1:166" ht="18">
      <c r="A17" s="70" t="s">
        <v>35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2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99"/>
      <c r="DL17" s="102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 t="s">
        <v>145</v>
      </c>
      <c r="EV17" s="99"/>
      <c r="EW17" s="99"/>
      <c r="EX17" s="99"/>
      <c r="EY17" s="99"/>
      <c r="EZ17" s="99"/>
      <c r="FA17" s="102"/>
      <c r="FB17" s="99"/>
      <c r="FC17" s="99"/>
      <c r="FD17" s="99"/>
      <c r="FE17" s="99"/>
      <c r="FF17" s="99"/>
      <c r="FG17" s="99"/>
      <c r="FH17" s="51">
        <f t="shared" si="0"/>
        <v>1</v>
      </c>
      <c r="FI17" s="52">
        <v>35</v>
      </c>
      <c r="FJ17" s="51">
        <f t="shared" ref="FJ17" si="2">FH17*100/FI17</f>
        <v>2.8571428571428572</v>
      </c>
    </row>
    <row r="18" spans="1:166">
      <c r="A18" s="13" t="s">
        <v>36</v>
      </c>
      <c r="B18" s="88">
        <f t="shared" ref="B18:BM18" si="3">COUNTA(B5:B16)</f>
        <v>0</v>
      </c>
      <c r="C18" s="88">
        <f t="shared" si="3"/>
        <v>0</v>
      </c>
      <c r="D18" s="88">
        <f t="shared" si="3"/>
        <v>0</v>
      </c>
      <c r="E18" s="88">
        <f t="shared" si="3"/>
        <v>1</v>
      </c>
      <c r="F18" s="88">
        <f t="shared" si="3"/>
        <v>0</v>
      </c>
      <c r="G18" s="88">
        <f t="shared" si="3"/>
        <v>1</v>
      </c>
      <c r="H18" s="88">
        <f t="shared" si="3"/>
        <v>0</v>
      </c>
      <c r="I18" s="88">
        <f t="shared" si="3"/>
        <v>1</v>
      </c>
      <c r="J18" s="88">
        <f t="shared" si="3"/>
        <v>0</v>
      </c>
      <c r="K18" s="88">
        <f t="shared" si="3"/>
        <v>0</v>
      </c>
      <c r="L18" s="88">
        <f t="shared" si="3"/>
        <v>0</v>
      </c>
      <c r="M18" s="88">
        <f t="shared" si="3"/>
        <v>0</v>
      </c>
      <c r="N18" s="88">
        <f t="shared" si="3"/>
        <v>0</v>
      </c>
      <c r="O18" s="88">
        <f t="shared" si="3"/>
        <v>1</v>
      </c>
      <c r="P18" s="88">
        <f t="shared" si="3"/>
        <v>0</v>
      </c>
      <c r="Q18" s="88">
        <f t="shared" si="3"/>
        <v>2</v>
      </c>
      <c r="R18" s="88">
        <f t="shared" si="3"/>
        <v>1</v>
      </c>
      <c r="S18" s="88">
        <f t="shared" si="3"/>
        <v>0</v>
      </c>
      <c r="T18" s="88">
        <f t="shared" si="3"/>
        <v>0</v>
      </c>
      <c r="U18" s="88">
        <f t="shared" si="3"/>
        <v>0</v>
      </c>
      <c r="V18" s="88">
        <f t="shared" si="3"/>
        <v>0</v>
      </c>
      <c r="W18" s="88">
        <f t="shared" si="3"/>
        <v>0</v>
      </c>
      <c r="X18" s="88">
        <f t="shared" si="3"/>
        <v>0</v>
      </c>
      <c r="Y18" s="88">
        <f t="shared" si="3"/>
        <v>0</v>
      </c>
      <c r="Z18" s="88">
        <f t="shared" si="3"/>
        <v>1</v>
      </c>
      <c r="AA18" s="88">
        <f t="shared" si="3"/>
        <v>1</v>
      </c>
      <c r="AB18" s="88">
        <f t="shared" si="3"/>
        <v>0</v>
      </c>
      <c r="AC18" s="88">
        <f t="shared" si="3"/>
        <v>0</v>
      </c>
      <c r="AD18" s="88">
        <f t="shared" si="3"/>
        <v>0</v>
      </c>
      <c r="AE18" s="88">
        <f t="shared" si="3"/>
        <v>0</v>
      </c>
      <c r="AF18" s="88">
        <f t="shared" si="3"/>
        <v>1</v>
      </c>
      <c r="AG18" s="88">
        <f t="shared" si="3"/>
        <v>1</v>
      </c>
      <c r="AH18" s="88">
        <f t="shared" si="3"/>
        <v>0</v>
      </c>
      <c r="AI18" s="88">
        <f t="shared" si="3"/>
        <v>0</v>
      </c>
      <c r="AJ18" s="88">
        <f t="shared" si="3"/>
        <v>0</v>
      </c>
      <c r="AK18" s="88">
        <f t="shared" si="3"/>
        <v>0</v>
      </c>
      <c r="AL18" s="88">
        <f t="shared" si="3"/>
        <v>0</v>
      </c>
      <c r="AM18" s="88">
        <f t="shared" si="3"/>
        <v>0</v>
      </c>
      <c r="AN18" s="88">
        <f t="shared" si="3"/>
        <v>0</v>
      </c>
      <c r="AO18" s="88">
        <f t="shared" si="3"/>
        <v>0</v>
      </c>
      <c r="AP18" s="88">
        <f t="shared" si="3"/>
        <v>0</v>
      </c>
      <c r="AQ18" s="88">
        <f t="shared" si="3"/>
        <v>0</v>
      </c>
      <c r="AR18" s="88">
        <f t="shared" si="3"/>
        <v>0</v>
      </c>
      <c r="AS18" s="88">
        <f t="shared" si="3"/>
        <v>0</v>
      </c>
      <c r="AT18" s="88">
        <f t="shared" si="3"/>
        <v>0</v>
      </c>
      <c r="AU18" s="88">
        <f t="shared" si="3"/>
        <v>1</v>
      </c>
      <c r="AV18" s="88">
        <f t="shared" si="3"/>
        <v>0</v>
      </c>
      <c r="AW18" s="88">
        <f t="shared" si="3"/>
        <v>1</v>
      </c>
      <c r="AX18" s="88">
        <f t="shared" si="3"/>
        <v>0</v>
      </c>
      <c r="AY18" s="88">
        <f t="shared" si="3"/>
        <v>0</v>
      </c>
      <c r="AZ18" s="88">
        <f t="shared" si="3"/>
        <v>1</v>
      </c>
      <c r="BA18" s="88">
        <f t="shared" si="3"/>
        <v>0</v>
      </c>
      <c r="BB18" s="88">
        <f t="shared" si="3"/>
        <v>0</v>
      </c>
      <c r="BC18" s="88">
        <f t="shared" si="3"/>
        <v>0</v>
      </c>
      <c r="BD18" s="88">
        <f t="shared" si="3"/>
        <v>0</v>
      </c>
      <c r="BE18" s="88">
        <f t="shared" si="3"/>
        <v>0</v>
      </c>
      <c r="BF18" s="88">
        <f t="shared" si="3"/>
        <v>0</v>
      </c>
      <c r="BG18" s="88">
        <f t="shared" si="3"/>
        <v>0</v>
      </c>
      <c r="BH18" s="88">
        <f t="shared" si="3"/>
        <v>1</v>
      </c>
      <c r="BI18" s="88">
        <f t="shared" si="3"/>
        <v>0</v>
      </c>
      <c r="BJ18" s="88">
        <f t="shared" si="3"/>
        <v>0</v>
      </c>
      <c r="BK18" s="88">
        <f t="shared" si="3"/>
        <v>1</v>
      </c>
      <c r="BL18" s="88">
        <f t="shared" si="3"/>
        <v>0</v>
      </c>
      <c r="BM18" s="88">
        <f t="shared" si="3"/>
        <v>0</v>
      </c>
      <c r="BN18" s="88">
        <f t="shared" ref="BN18:DY18" si="4">COUNTA(BN5:BN16)</f>
        <v>0</v>
      </c>
      <c r="BO18" s="88">
        <f t="shared" si="4"/>
        <v>1</v>
      </c>
      <c r="BP18" s="88">
        <f t="shared" si="4"/>
        <v>0</v>
      </c>
      <c r="BQ18" s="88">
        <f t="shared" si="4"/>
        <v>0</v>
      </c>
      <c r="BR18" s="88">
        <f t="shared" si="4"/>
        <v>1</v>
      </c>
      <c r="BS18" s="88">
        <f t="shared" si="4"/>
        <v>1</v>
      </c>
      <c r="BT18" s="88">
        <f t="shared" si="4"/>
        <v>0</v>
      </c>
      <c r="BU18" s="88">
        <f t="shared" si="4"/>
        <v>0</v>
      </c>
      <c r="BV18" s="88">
        <f t="shared" si="4"/>
        <v>0</v>
      </c>
      <c r="BW18" s="88">
        <f t="shared" si="4"/>
        <v>0</v>
      </c>
      <c r="BX18" s="88">
        <f t="shared" si="4"/>
        <v>1</v>
      </c>
      <c r="BY18" s="88">
        <f t="shared" si="4"/>
        <v>0</v>
      </c>
      <c r="BZ18" s="88">
        <f t="shared" si="4"/>
        <v>0</v>
      </c>
      <c r="CA18" s="88">
        <f t="shared" si="4"/>
        <v>0</v>
      </c>
      <c r="CB18" s="88">
        <f t="shared" si="4"/>
        <v>0</v>
      </c>
      <c r="CC18" s="88">
        <f t="shared" si="4"/>
        <v>0</v>
      </c>
      <c r="CD18" s="88">
        <f t="shared" si="4"/>
        <v>0</v>
      </c>
      <c r="CE18" s="88">
        <f t="shared" si="4"/>
        <v>1</v>
      </c>
      <c r="CF18" s="88">
        <f t="shared" si="4"/>
        <v>0</v>
      </c>
      <c r="CG18" s="88">
        <f t="shared" si="4"/>
        <v>1</v>
      </c>
      <c r="CH18" s="88">
        <f t="shared" si="4"/>
        <v>0</v>
      </c>
      <c r="CI18" s="88">
        <f t="shared" si="4"/>
        <v>0</v>
      </c>
      <c r="CJ18" s="88">
        <f t="shared" si="4"/>
        <v>0</v>
      </c>
      <c r="CK18" s="88">
        <f t="shared" si="4"/>
        <v>0</v>
      </c>
      <c r="CL18" s="88">
        <f t="shared" si="4"/>
        <v>0</v>
      </c>
      <c r="CM18" s="88">
        <f t="shared" si="4"/>
        <v>0</v>
      </c>
      <c r="CN18" s="88">
        <f t="shared" si="4"/>
        <v>0</v>
      </c>
      <c r="CO18" s="88">
        <f t="shared" si="4"/>
        <v>0</v>
      </c>
      <c r="CP18" s="88">
        <f t="shared" si="4"/>
        <v>0</v>
      </c>
      <c r="CQ18" s="88">
        <f t="shared" si="4"/>
        <v>0</v>
      </c>
      <c r="CR18" s="88">
        <f t="shared" si="4"/>
        <v>0</v>
      </c>
      <c r="CS18" s="88">
        <f t="shared" si="4"/>
        <v>1</v>
      </c>
      <c r="CT18" s="88">
        <f t="shared" si="4"/>
        <v>0</v>
      </c>
      <c r="CU18" s="88">
        <f t="shared" si="4"/>
        <v>0</v>
      </c>
      <c r="CV18" s="88">
        <f t="shared" si="4"/>
        <v>0</v>
      </c>
      <c r="CW18" s="88">
        <f t="shared" si="4"/>
        <v>2</v>
      </c>
      <c r="CX18" s="88">
        <f t="shared" si="4"/>
        <v>0</v>
      </c>
      <c r="CY18" s="88">
        <f t="shared" si="4"/>
        <v>0</v>
      </c>
      <c r="CZ18" s="88">
        <f t="shared" si="4"/>
        <v>0</v>
      </c>
      <c r="DA18" s="88">
        <f t="shared" si="4"/>
        <v>0</v>
      </c>
      <c r="DB18" s="88">
        <f t="shared" si="4"/>
        <v>0</v>
      </c>
      <c r="DC18" s="88">
        <f t="shared" si="4"/>
        <v>0</v>
      </c>
      <c r="DD18" s="88">
        <f t="shared" si="4"/>
        <v>0</v>
      </c>
      <c r="DE18" s="88">
        <f t="shared" si="4"/>
        <v>0</v>
      </c>
      <c r="DF18" s="88">
        <f t="shared" si="4"/>
        <v>1</v>
      </c>
      <c r="DG18" s="88">
        <f t="shared" si="4"/>
        <v>0</v>
      </c>
      <c r="DH18" s="88">
        <f t="shared" si="4"/>
        <v>1</v>
      </c>
      <c r="DI18" s="88">
        <f t="shared" si="4"/>
        <v>0</v>
      </c>
      <c r="DJ18" s="88">
        <f t="shared" si="4"/>
        <v>0</v>
      </c>
      <c r="DK18" s="88">
        <f t="shared" si="4"/>
        <v>0</v>
      </c>
      <c r="DL18" s="88">
        <f t="shared" si="4"/>
        <v>0</v>
      </c>
      <c r="DM18" s="88">
        <f t="shared" si="4"/>
        <v>1</v>
      </c>
      <c r="DN18" s="88">
        <f t="shared" si="4"/>
        <v>1</v>
      </c>
      <c r="DO18" s="88">
        <f t="shared" si="4"/>
        <v>0</v>
      </c>
      <c r="DP18" s="88">
        <f t="shared" si="4"/>
        <v>0</v>
      </c>
      <c r="DQ18" s="88">
        <f t="shared" si="4"/>
        <v>0</v>
      </c>
      <c r="DR18" s="88">
        <f t="shared" si="4"/>
        <v>1</v>
      </c>
      <c r="DS18" s="88">
        <f t="shared" si="4"/>
        <v>0</v>
      </c>
      <c r="DT18" s="88">
        <f t="shared" si="4"/>
        <v>1</v>
      </c>
      <c r="DU18" s="88">
        <f t="shared" si="4"/>
        <v>0</v>
      </c>
      <c r="DV18" s="88">
        <f t="shared" si="4"/>
        <v>1</v>
      </c>
      <c r="DW18" s="88">
        <f t="shared" si="4"/>
        <v>0</v>
      </c>
      <c r="DX18" s="88">
        <f t="shared" si="4"/>
        <v>0</v>
      </c>
      <c r="DY18" s="88">
        <f t="shared" si="4"/>
        <v>0</v>
      </c>
      <c r="DZ18" s="88">
        <f t="shared" ref="DZ18:EU18" si="5">COUNTA(DZ5:DZ16)</f>
        <v>0</v>
      </c>
      <c r="EA18" s="88">
        <f t="shared" si="5"/>
        <v>1</v>
      </c>
      <c r="EB18" s="88">
        <f t="shared" si="5"/>
        <v>0</v>
      </c>
      <c r="EC18" s="88">
        <f t="shared" si="5"/>
        <v>1</v>
      </c>
      <c r="ED18" s="88">
        <f t="shared" si="5"/>
        <v>0</v>
      </c>
      <c r="EE18" s="88">
        <f t="shared" si="5"/>
        <v>0</v>
      </c>
      <c r="EF18" s="88">
        <f t="shared" si="5"/>
        <v>0</v>
      </c>
      <c r="EG18" s="88">
        <f t="shared" si="5"/>
        <v>0</v>
      </c>
      <c r="EH18" s="88">
        <f t="shared" si="5"/>
        <v>0</v>
      </c>
      <c r="EI18" s="88">
        <f t="shared" si="5"/>
        <v>0</v>
      </c>
      <c r="EJ18" s="88">
        <f t="shared" si="5"/>
        <v>0</v>
      </c>
      <c r="EK18" s="88">
        <f t="shared" si="5"/>
        <v>0</v>
      </c>
      <c r="EL18" s="88">
        <f t="shared" si="5"/>
        <v>1</v>
      </c>
      <c r="EM18" s="88">
        <f t="shared" si="5"/>
        <v>0</v>
      </c>
      <c r="EN18" s="88">
        <f t="shared" si="5"/>
        <v>1</v>
      </c>
      <c r="EO18" s="88">
        <f t="shared" si="5"/>
        <v>0</v>
      </c>
      <c r="EP18" s="88">
        <f t="shared" si="5"/>
        <v>1</v>
      </c>
      <c r="EQ18" s="88">
        <f t="shared" si="5"/>
        <v>0</v>
      </c>
      <c r="ER18" s="88">
        <f t="shared" si="5"/>
        <v>0</v>
      </c>
      <c r="ES18" s="88">
        <f t="shared" si="5"/>
        <v>0</v>
      </c>
      <c r="ET18" s="88">
        <f t="shared" si="5"/>
        <v>0</v>
      </c>
      <c r="EU18" s="88">
        <f t="shared" si="5"/>
        <v>1</v>
      </c>
      <c r="EV18" s="88">
        <f t="shared" ref="EV18:FG18" si="6">COUNTA(EV5:EV16)</f>
        <v>0</v>
      </c>
      <c r="EW18" s="88">
        <f t="shared" si="6"/>
        <v>0</v>
      </c>
      <c r="EX18" s="88">
        <f t="shared" si="6"/>
        <v>1</v>
      </c>
      <c r="EY18" s="88">
        <f t="shared" si="6"/>
        <v>0</v>
      </c>
      <c r="EZ18" s="88">
        <f t="shared" si="6"/>
        <v>1</v>
      </c>
      <c r="FA18" s="88">
        <f t="shared" si="6"/>
        <v>1</v>
      </c>
      <c r="FB18" s="88">
        <f t="shared" si="6"/>
        <v>0</v>
      </c>
      <c r="FC18" s="88">
        <f t="shared" si="6"/>
        <v>0</v>
      </c>
      <c r="FD18" s="88">
        <f t="shared" si="6"/>
        <v>0</v>
      </c>
      <c r="FE18" s="88">
        <f t="shared" si="6"/>
        <v>1</v>
      </c>
      <c r="FF18" s="88">
        <f t="shared" si="6"/>
        <v>3</v>
      </c>
      <c r="FG18" s="88">
        <f t="shared" si="6"/>
        <v>0</v>
      </c>
      <c r="FH18" s="53">
        <f>SUM(FH5:FH16)</f>
        <v>45</v>
      </c>
      <c r="FI18" s="53">
        <f>SUM(FI5:FI16)</f>
        <v>936</v>
      </c>
      <c r="FJ18" s="53"/>
    </row>
    <row r="19" spans="1:166">
      <c r="B19" s="2"/>
      <c r="C19" s="2"/>
      <c r="D19" s="2" t="s">
        <v>37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96"/>
      <c r="BN19" s="96"/>
      <c r="BO19" s="96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96"/>
      <c r="FC19" s="96"/>
      <c r="FD19" s="96"/>
      <c r="FE19" s="96"/>
      <c r="FF19" s="2"/>
      <c r="FG19" s="2"/>
      <c r="FH19" s="2"/>
      <c r="FI19" s="2"/>
      <c r="FJ19" s="2"/>
    </row>
    <row r="20" spans="1:166" ht="15" customHeight="1">
      <c r="A20" s="153" t="s">
        <v>0</v>
      </c>
      <c r="B20" s="45" t="s">
        <v>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5" t="s">
        <v>2</v>
      </c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150" t="s">
        <v>3</v>
      </c>
      <c r="FI20" s="150" t="s">
        <v>4</v>
      </c>
      <c r="FJ20" s="150" t="s">
        <v>5</v>
      </c>
    </row>
    <row r="21" spans="1:166">
      <c r="A21" s="153"/>
      <c r="B21" s="45" t="s">
        <v>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5" t="s">
        <v>7</v>
      </c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95"/>
      <c r="BD21" s="95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5" t="s">
        <v>8</v>
      </c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95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95"/>
      <c r="DI21" s="95"/>
      <c r="DJ21" s="95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5" t="s">
        <v>9</v>
      </c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150"/>
      <c r="FI21" s="150"/>
      <c r="FJ21" s="150"/>
    </row>
    <row r="22" spans="1:166">
      <c r="A22" s="148" t="s">
        <v>38</v>
      </c>
      <c r="B22" s="45" t="s">
        <v>11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7"/>
      <c r="W22" s="45" t="s">
        <v>12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5" t="s">
        <v>13</v>
      </c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5" t="s">
        <v>14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5" t="s">
        <v>15</v>
      </c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7"/>
      <c r="CR22" s="40"/>
      <c r="CS22" s="40" t="s">
        <v>16</v>
      </c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5" t="s">
        <v>17</v>
      </c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5" t="s">
        <v>18</v>
      </c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7"/>
      <c r="EW22" s="45" t="s">
        <v>19</v>
      </c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150"/>
      <c r="FI22" s="150"/>
      <c r="FJ22" s="150"/>
    </row>
    <row r="23" spans="1:166" ht="48.75">
      <c r="A23" s="149"/>
      <c r="B23" s="3">
        <v>1</v>
      </c>
      <c r="C23" s="4">
        <v>4</v>
      </c>
      <c r="D23" s="5">
        <v>5</v>
      </c>
      <c r="E23" s="5">
        <v>6</v>
      </c>
      <c r="F23" s="5">
        <v>7</v>
      </c>
      <c r="G23" s="5">
        <v>8</v>
      </c>
      <c r="H23" s="4">
        <v>11</v>
      </c>
      <c r="I23" s="5">
        <v>12</v>
      </c>
      <c r="J23" s="5">
        <v>13</v>
      </c>
      <c r="K23" s="5">
        <v>14</v>
      </c>
      <c r="L23" s="5">
        <v>15</v>
      </c>
      <c r="M23" s="4">
        <v>18</v>
      </c>
      <c r="N23" s="5">
        <v>19</v>
      </c>
      <c r="O23" s="5">
        <v>20</v>
      </c>
      <c r="P23" s="5">
        <v>21</v>
      </c>
      <c r="Q23" s="5">
        <v>22</v>
      </c>
      <c r="R23" s="4">
        <v>25</v>
      </c>
      <c r="S23" s="5">
        <v>26</v>
      </c>
      <c r="T23" s="5">
        <v>27</v>
      </c>
      <c r="U23" s="5">
        <v>28</v>
      </c>
      <c r="V23" s="5">
        <v>29</v>
      </c>
      <c r="W23" s="4">
        <v>2</v>
      </c>
      <c r="X23" s="5">
        <v>3</v>
      </c>
      <c r="Y23" s="5">
        <v>4</v>
      </c>
      <c r="Z23" s="5">
        <v>5</v>
      </c>
      <c r="AA23" s="5">
        <v>6</v>
      </c>
      <c r="AB23" s="4">
        <v>9</v>
      </c>
      <c r="AC23" s="5">
        <v>16</v>
      </c>
      <c r="AD23" s="5">
        <v>17</v>
      </c>
      <c r="AE23" s="5">
        <v>18</v>
      </c>
      <c r="AF23" s="5">
        <v>19</v>
      </c>
      <c r="AG23" s="5">
        <v>20</v>
      </c>
      <c r="AH23" s="4">
        <v>23</v>
      </c>
      <c r="AI23" s="5">
        <v>24</v>
      </c>
      <c r="AJ23" s="5">
        <v>25</v>
      </c>
      <c r="AK23" s="5">
        <v>26</v>
      </c>
      <c r="AL23" s="5">
        <v>27</v>
      </c>
      <c r="AM23" s="4">
        <v>6</v>
      </c>
      <c r="AN23" s="5">
        <v>7</v>
      </c>
      <c r="AO23" s="5">
        <v>8</v>
      </c>
      <c r="AP23" s="5">
        <v>9</v>
      </c>
      <c r="AQ23" s="5">
        <v>10</v>
      </c>
      <c r="AR23" s="4">
        <v>13</v>
      </c>
      <c r="AS23" s="5">
        <v>14</v>
      </c>
      <c r="AT23" s="5">
        <v>15</v>
      </c>
      <c r="AU23" s="5">
        <v>16</v>
      </c>
      <c r="AV23" s="5">
        <v>17</v>
      </c>
      <c r="AW23" s="4">
        <v>20</v>
      </c>
      <c r="AX23" s="5">
        <v>21</v>
      </c>
      <c r="AY23" s="5">
        <v>22</v>
      </c>
      <c r="AZ23" s="5">
        <v>23</v>
      </c>
      <c r="BA23" s="5">
        <v>24</v>
      </c>
      <c r="BB23" s="33" t="s">
        <v>20</v>
      </c>
      <c r="BC23" s="34">
        <v>28</v>
      </c>
      <c r="BD23" s="34">
        <v>29</v>
      </c>
      <c r="BE23" s="5">
        <v>30</v>
      </c>
      <c r="BF23" s="5">
        <v>1</v>
      </c>
      <c r="BG23" s="4">
        <v>4</v>
      </c>
      <c r="BH23" s="5">
        <v>5</v>
      </c>
      <c r="BI23" s="5">
        <v>6</v>
      </c>
      <c r="BJ23" s="5">
        <v>7</v>
      </c>
      <c r="BK23" s="5">
        <v>8</v>
      </c>
      <c r="BL23" s="36">
        <v>11</v>
      </c>
      <c r="BM23" s="14">
        <v>12</v>
      </c>
      <c r="BN23" s="14">
        <v>13</v>
      </c>
      <c r="BO23" s="5">
        <v>14</v>
      </c>
      <c r="BP23" s="5">
        <v>15</v>
      </c>
      <c r="BQ23" s="5">
        <v>18</v>
      </c>
      <c r="BR23" s="5">
        <v>19</v>
      </c>
      <c r="BS23" s="5">
        <v>20</v>
      </c>
      <c r="BT23" s="5">
        <v>21</v>
      </c>
      <c r="BU23" s="5">
        <v>22</v>
      </c>
      <c r="BV23" s="5">
        <v>25</v>
      </c>
      <c r="BW23" s="5">
        <v>26</v>
      </c>
      <c r="BX23" s="5">
        <v>27</v>
      </c>
      <c r="BY23" s="5">
        <v>28</v>
      </c>
      <c r="BZ23" s="5">
        <v>29</v>
      </c>
      <c r="CA23" s="4">
        <v>9</v>
      </c>
      <c r="CB23" s="5">
        <v>10</v>
      </c>
      <c r="CC23" s="5">
        <v>11</v>
      </c>
      <c r="CD23" s="5">
        <v>12</v>
      </c>
      <c r="CE23" s="4">
        <v>15</v>
      </c>
      <c r="CF23" s="5">
        <v>16</v>
      </c>
      <c r="CG23" s="5">
        <v>17</v>
      </c>
      <c r="CH23" s="5">
        <v>18</v>
      </c>
      <c r="CI23" s="5">
        <v>19</v>
      </c>
      <c r="CJ23" s="4">
        <v>22</v>
      </c>
      <c r="CK23" s="34">
        <v>23</v>
      </c>
      <c r="CL23" s="5">
        <v>24</v>
      </c>
      <c r="CM23" s="5">
        <v>25</v>
      </c>
      <c r="CN23" s="5">
        <v>26</v>
      </c>
      <c r="CO23" s="42">
        <v>29</v>
      </c>
      <c r="CP23" s="43">
        <v>30</v>
      </c>
      <c r="CQ23" s="43">
        <v>31</v>
      </c>
      <c r="CR23" s="43">
        <v>1</v>
      </c>
      <c r="CS23" s="43">
        <v>2</v>
      </c>
      <c r="CT23" s="4">
        <v>5</v>
      </c>
      <c r="CU23" s="5">
        <v>6</v>
      </c>
      <c r="CV23" s="5">
        <v>7</v>
      </c>
      <c r="CW23" s="5">
        <v>8</v>
      </c>
      <c r="CX23" s="5">
        <v>9</v>
      </c>
      <c r="CY23" s="4">
        <v>12</v>
      </c>
      <c r="CZ23" s="5">
        <v>13</v>
      </c>
      <c r="DA23" s="5">
        <v>14</v>
      </c>
      <c r="DB23" s="5">
        <v>15</v>
      </c>
      <c r="DC23" s="5">
        <v>16</v>
      </c>
      <c r="DD23" s="4">
        <v>19</v>
      </c>
      <c r="DE23" s="5">
        <v>20</v>
      </c>
      <c r="DF23" s="5">
        <v>21</v>
      </c>
      <c r="DG23" s="5">
        <v>22</v>
      </c>
      <c r="DH23" s="44">
        <v>26</v>
      </c>
      <c r="DI23" s="5">
        <v>27</v>
      </c>
      <c r="DJ23" s="43">
        <v>28</v>
      </c>
      <c r="DK23" s="43">
        <v>29</v>
      </c>
      <c r="DL23" s="5">
        <v>1</v>
      </c>
      <c r="DM23" s="4">
        <v>4</v>
      </c>
      <c r="DN23" s="5">
        <v>5</v>
      </c>
      <c r="DO23" s="5">
        <v>6</v>
      </c>
      <c r="DP23" s="5">
        <v>7</v>
      </c>
      <c r="DQ23" s="4">
        <v>11</v>
      </c>
      <c r="DR23" s="5">
        <v>12</v>
      </c>
      <c r="DS23" s="5">
        <v>13</v>
      </c>
      <c r="DT23" s="5">
        <v>14</v>
      </c>
      <c r="DU23" s="5">
        <v>15</v>
      </c>
      <c r="DV23" s="4">
        <v>18</v>
      </c>
      <c r="DW23" s="5">
        <v>19</v>
      </c>
      <c r="DX23" s="5">
        <v>20</v>
      </c>
      <c r="DY23" s="5">
        <v>21</v>
      </c>
      <c r="DZ23" s="5">
        <v>22</v>
      </c>
      <c r="EA23" s="42">
        <v>1</v>
      </c>
      <c r="EB23" s="43">
        <v>2</v>
      </c>
      <c r="EC23" s="5">
        <v>3</v>
      </c>
      <c r="ED23" s="5">
        <v>4</v>
      </c>
      <c r="EE23" s="5">
        <v>5</v>
      </c>
      <c r="EF23" s="4">
        <v>8</v>
      </c>
      <c r="EG23" s="5">
        <v>9</v>
      </c>
      <c r="EH23" s="5">
        <v>10</v>
      </c>
      <c r="EI23" s="5">
        <v>11</v>
      </c>
      <c r="EJ23" s="5">
        <v>12</v>
      </c>
      <c r="EK23" s="4">
        <v>15</v>
      </c>
      <c r="EL23" s="5">
        <v>16</v>
      </c>
      <c r="EM23" s="5">
        <v>17</v>
      </c>
      <c r="EN23" s="5">
        <v>18</v>
      </c>
      <c r="EO23" s="5">
        <v>19</v>
      </c>
      <c r="EP23" s="4">
        <v>22</v>
      </c>
      <c r="EQ23" s="5">
        <v>23</v>
      </c>
      <c r="ER23" s="5">
        <v>24</v>
      </c>
      <c r="ES23" s="5">
        <v>25</v>
      </c>
      <c r="ET23" s="5">
        <v>26</v>
      </c>
      <c r="EU23" s="4">
        <v>29</v>
      </c>
      <c r="EV23" s="5">
        <v>30</v>
      </c>
      <c r="EW23" s="14">
        <v>2</v>
      </c>
      <c r="EX23" s="14">
        <v>3</v>
      </c>
      <c r="EY23" s="36">
        <v>6</v>
      </c>
      <c r="EZ23" s="5">
        <v>7</v>
      </c>
      <c r="FA23" s="50">
        <v>8</v>
      </c>
      <c r="FB23" s="36">
        <v>13</v>
      </c>
      <c r="FC23" s="14">
        <v>14</v>
      </c>
      <c r="FD23" s="14">
        <v>15</v>
      </c>
      <c r="FE23" s="14">
        <v>16</v>
      </c>
      <c r="FF23" s="5">
        <v>17</v>
      </c>
      <c r="FG23" s="4">
        <v>20</v>
      </c>
      <c r="FH23" s="150"/>
      <c r="FI23" s="150"/>
      <c r="FJ23" s="150"/>
    </row>
    <row r="24" spans="1:166" ht="26.25">
      <c r="A24" s="8" t="s">
        <v>21</v>
      </c>
      <c r="B24" s="99"/>
      <c r="C24" s="99"/>
      <c r="D24" s="99"/>
      <c r="E24" s="99"/>
      <c r="F24" s="99"/>
      <c r="G24" s="99"/>
      <c r="H24" s="99"/>
      <c r="I24" s="99" t="s">
        <v>154</v>
      </c>
      <c r="J24" s="99"/>
      <c r="K24" s="99"/>
      <c r="L24" s="99"/>
      <c r="M24" s="99"/>
      <c r="N24" s="99"/>
      <c r="O24" s="106"/>
      <c r="P24" s="99"/>
      <c r="Q24" s="99" t="s">
        <v>155</v>
      </c>
      <c r="R24" s="99"/>
      <c r="S24" s="99"/>
      <c r="T24" s="99"/>
      <c r="U24" s="99"/>
      <c r="V24" s="99"/>
      <c r="W24" s="99"/>
      <c r="X24" s="99"/>
      <c r="Y24" s="99"/>
      <c r="Z24" s="99"/>
      <c r="AA24" s="99" t="s">
        <v>156</v>
      </c>
      <c r="AB24" s="99"/>
      <c r="AC24" s="99"/>
      <c r="AD24" s="99"/>
      <c r="AE24" s="99"/>
      <c r="AF24" s="99"/>
      <c r="AG24" s="99"/>
      <c r="AH24" s="102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 t="s">
        <v>155</v>
      </c>
      <c r="AV24" s="99"/>
      <c r="AW24" s="102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102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102"/>
      <c r="CP24" s="99"/>
      <c r="CQ24" s="99"/>
      <c r="CR24" s="99"/>
      <c r="CS24" s="99"/>
      <c r="CT24" s="99"/>
      <c r="CU24" s="99"/>
      <c r="CV24" s="99"/>
      <c r="CW24" s="102"/>
      <c r="CX24" s="99"/>
      <c r="CY24" s="99"/>
      <c r="CZ24" s="99"/>
      <c r="DA24" s="99"/>
      <c r="DB24" s="99"/>
      <c r="DC24" s="99"/>
      <c r="DD24" s="99"/>
      <c r="DE24" s="102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 t="s">
        <v>154</v>
      </c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102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102"/>
      <c r="EX24" s="99"/>
      <c r="EY24" s="99"/>
      <c r="EZ24" s="99"/>
      <c r="FA24" s="102"/>
      <c r="FB24" s="99"/>
      <c r="FC24" s="99"/>
      <c r="FD24" s="99"/>
      <c r="FE24" s="99"/>
      <c r="FF24" s="99"/>
      <c r="FG24" s="99"/>
      <c r="FH24" s="51">
        <f t="shared" ref="FH24" si="7">COUNTA(B24:FG24)</f>
        <v>5</v>
      </c>
      <c r="FI24" s="52">
        <v>170</v>
      </c>
      <c r="FJ24" s="51">
        <f>FH24*100/FI24</f>
        <v>2.9411764705882355</v>
      </c>
    </row>
    <row r="25" spans="1:166">
      <c r="A25" s="8" t="s">
        <v>22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1"/>
      <c r="AJ25" s="99"/>
      <c r="AK25" s="99"/>
      <c r="AL25" s="99"/>
      <c r="AM25" s="99"/>
      <c r="AN25" s="99"/>
      <c r="AO25" s="99"/>
      <c r="AP25" s="99"/>
      <c r="AQ25" s="99"/>
      <c r="AR25" s="103"/>
      <c r="AS25" s="101"/>
      <c r="AT25" s="99"/>
      <c r="AU25" s="99"/>
      <c r="AV25" s="99"/>
      <c r="AW25" s="99"/>
      <c r="AX25" s="99"/>
      <c r="AY25" s="99"/>
      <c r="AZ25" s="99"/>
      <c r="BA25" s="99"/>
      <c r="BB25" s="102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 t="s">
        <v>173</v>
      </c>
      <c r="BS25" s="99"/>
      <c r="BT25" s="99"/>
      <c r="BU25" s="99"/>
      <c r="BV25" s="99"/>
      <c r="BW25" s="99"/>
      <c r="BX25" s="102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102"/>
      <c r="DA25" s="99"/>
      <c r="DB25" s="102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102"/>
      <c r="DS25" s="99"/>
      <c r="DT25" s="99"/>
      <c r="DU25" s="99"/>
      <c r="DV25" s="99"/>
      <c r="DW25" s="99"/>
      <c r="DX25" s="99"/>
      <c r="DY25" s="99"/>
      <c r="DZ25" s="102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 t="s">
        <v>173</v>
      </c>
      <c r="FB25" s="99"/>
      <c r="FC25" s="99"/>
      <c r="FD25" s="102"/>
      <c r="FE25" s="99"/>
      <c r="FF25" s="99"/>
      <c r="FG25" s="99"/>
      <c r="FH25" s="51">
        <f t="shared" ref="FH25:FH36" si="8">COUNTA(B25:FG25)</f>
        <v>2</v>
      </c>
      <c r="FI25" s="52">
        <v>102</v>
      </c>
      <c r="FJ25" s="51">
        <f t="shared" ref="FJ25" si="9">FH25*100/FI25</f>
        <v>1.9607843137254901</v>
      </c>
    </row>
    <row r="26" spans="1:166" ht="18">
      <c r="A26" s="16" t="s">
        <v>23</v>
      </c>
      <c r="B26" s="99"/>
      <c r="C26" s="99"/>
      <c r="D26" s="99" t="s">
        <v>50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 t="s">
        <v>52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 t="s">
        <v>50</v>
      </c>
      <c r="AE26" s="99"/>
      <c r="AF26" s="99"/>
      <c r="AG26" s="99"/>
      <c r="AH26" s="99"/>
      <c r="AI26" s="102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 t="s">
        <v>43</v>
      </c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 t="s">
        <v>52</v>
      </c>
      <c r="BR26" s="99"/>
      <c r="BS26" s="99"/>
      <c r="BT26" s="99"/>
      <c r="BU26" s="99"/>
      <c r="BV26" s="99"/>
      <c r="BW26" s="99"/>
      <c r="BX26" s="102"/>
      <c r="BY26" s="99"/>
      <c r="BZ26" s="99"/>
      <c r="CA26" s="99"/>
      <c r="CB26" s="99"/>
      <c r="CC26" s="99"/>
      <c r="CD26" s="99"/>
      <c r="CE26" s="99"/>
      <c r="CF26" s="99"/>
      <c r="CG26" s="99"/>
      <c r="CH26" s="99" t="s">
        <v>43</v>
      </c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 t="s">
        <v>52</v>
      </c>
      <c r="CZ26" s="99"/>
      <c r="DA26" s="99"/>
      <c r="DB26" s="99"/>
      <c r="DC26" s="99"/>
      <c r="DD26" s="99"/>
      <c r="DE26" s="99"/>
      <c r="DF26" s="99"/>
      <c r="DG26" s="99"/>
      <c r="DH26" s="99"/>
      <c r="DI26" s="99" t="s">
        <v>50</v>
      </c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102"/>
      <c r="DW26" s="99"/>
      <c r="DX26" s="99"/>
      <c r="DY26" s="99" t="s">
        <v>43</v>
      </c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 t="s">
        <v>52</v>
      </c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 t="s">
        <v>43</v>
      </c>
      <c r="FF26" s="99"/>
      <c r="FG26" s="99"/>
      <c r="FH26" s="51">
        <f t="shared" si="8"/>
        <v>11</v>
      </c>
      <c r="FI26" s="52">
        <v>105</v>
      </c>
      <c r="FJ26" s="51">
        <f t="shared" ref="FJ26:FJ36" si="10">FH26*100/FI26</f>
        <v>10.476190476190476</v>
      </c>
    </row>
    <row r="27" spans="1:166" ht="18">
      <c r="A27" s="8" t="s">
        <v>24</v>
      </c>
      <c r="B27" s="99"/>
      <c r="C27" s="99"/>
      <c r="D27" s="99"/>
      <c r="E27" s="99"/>
      <c r="F27" s="99"/>
      <c r="G27" s="99"/>
      <c r="H27" s="99"/>
      <c r="I27" s="99"/>
      <c r="J27" s="99"/>
      <c r="K27" s="104"/>
      <c r="L27" s="99"/>
      <c r="M27" s="99"/>
      <c r="N27" s="99"/>
      <c r="O27" s="99"/>
      <c r="P27" s="99" t="s">
        <v>147</v>
      </c>
      <c r="Q27" s="99"/>
      <c r="R27" s="102"/>
      <c r="S27" s="102"/>
      <c r="T27" s="99"/>
      <c r="U27" s="99"/>
      <c r="V27" s="99"/>
      <c r="W27" s="99"/>
      <c r="X27" s="99"/>
      <c r="Y27" s="99"/>
      <c r="Z27" s="99" t="s">
        <v>144</v>
      </c>
      <c r="AA27" s="99"/>
      <c r="AB27" s="99"/>
      <c r="AC27" s="99"/>
      <c r="AD27" s="99"/>
      <c r="AE27" s="99"/>
      <c r="AF27" s="101"/>
      <c r="AG27" s="99" t="s">
        <v>147</v>
      </c>
      <c r="AH27" s="99"/>
      <c r="AI27" s="99"/>
      <c r="AJ27" s="99"/>
      <c r="AK27" s="99"/>
      <c r="AL27" s="99"/>
      <c r="AM27" s="99"/>
      <c r="AN27" s="102"/>
      <c r="AO27" s="99"/>
      <c r="AP27" s="99"/>
      <c r="AQ27" s="99"/>
      <c r="AR27" s="99"/>
      <c r="AS27" s="99"/>
      <c r="AT27" s="99"/>
      <c r="AU27" s="99"/>
      <c r="AV27" s="99"/>
      <c r="AW27" s="99" t="s">
        <v>146</v>
      </c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 t="s">
        <v>147</v>
      </c>
      <c r="BI27" s="99"/>
      <c r="BJ27" s="99"/>
      <c r="BK27" s="99"/>
      <c r="BL27" s="99"/>
      <c r="BM27" s="99"/>
      <c r="BN27" s="99"/>
      <c r="BO27" s="99"/>
      <c r="BP27" s="102"/>
      <c r="BQ27" s="99"/>
      <c r="BR27" s="99"/>
      <c r="BS27" s="99"/>
      <c r="BT27" s="99" t="s">
        <v>144</v>
      </c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 t="s">
        <v>149</v>
      </c>
      <c r="CI27" s="99"/>
      <c r="CJ27" s="99"/>
      <c r="CK27" s="99"/>
      <c r="CL27" s="99"/>
      <c r="CM27" s="99"/>
      <c r="CN27" s="99"/>
      <c r="CO27" s="99"/>
      <c r="CP27" s="99"/>
      <c r="CQ27" s="102"/>
      <c r="CR27" s="99"/>
      <c r="CS27" s="99" t="s">
        <v>147</v>
      </c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 t="s">
        <v>149</v>
      </c>
      <c r="DG27" s="99"/>
      <c r="DH27" s="99"/>
      <c r="DI27" s="99"/>
      <c r="DJ27" s="99"/>
      <c r="DK27" s="99"/>
      <c r="DL27" s="99"/>
      <c r="DM27" s="99"/>
      <c r="DN27" s="99" t="s">
        <v>144</v>
      </c>
      <c r="DO27" s="102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 t="s">
        <v>144</v>
      </c>
      <c r="EE27" s="99"/>
      <c r="EF27" s="99"/>
      <c r="EG27" s="99"/>
      <c r="EH27" s="99"/>
      <c r="EI27" s="99"/>
      <c r="EJ27" s="102"/>
      <c r="EK27" s="99"/>
      <c r="EL27" s="99" t="s">
        <v>147</v>
      </c>
      <c r="EM27" s="99"/>
      <c r="EN27" s="99"/>
      <c r="EO27" s="99"/>
      <c r="EP27" s="99"/>
      <c r="EQ27" s="99"/>
      <c r="ER27" s="99"/>
      <c r="ES27" s="99"/>
      <c r="ET27" s="99"/>
      <c r="EU27" s="99" t="s">
        <v>146</v>
      </c>
      <c r="EV27" s="99"/>
      <c r="EW27" s="99"/>
      <c r="EX27" s="99"/>
      <c r="EY27" s="99"/>
      <c r="EZ27" s="99" t="s">
        <v>147</v>
      </c>
      <c r="FA27" s="99"/>
      <c r="FB27" s="99"/>
      <c r="FC27" s="99"/>
      <c r="FD27" s="99"/>
      <c r="FE27" s="99"/>
      <c r="FF27" s="99"/>
      <c r="FG27" s="99"/>
      <c r="FH27" s="51">
        <f t="shared" si="8"/>
        <v>14</v>
      </c>
      <c r="FI27" s="52">
        <v>175</v>
      </c>
      <c r="FJ27" s="51">
        <f t="shared" si="10"/>
        <v>8</v>
      </c>
    </row>
    <row r="28" spans="1:166">
      <c r="A28" s="8" t="s">
        <v>25</v>
      </c>
      <c r="B28" s="99"/>
      <c r="C28" s="99"/>
      <c r="D28" s="99"/>
      <c r="E28" s="99"/>
      <c r="F28" s="99"/>
      <c r="G28" s="99" t="s">
        <v>164</v>
      </c>
      <c r="H28" s="99"/>
      <c r="I28" s="99"/>
      <c r="J28" s="99"/>
      <c r="K28" s="99"/>
      <c r="L28" s="102"/>
      <c r="M28" s="99"/>
      <c r="N28" s="99"/>
      <c r="O28" s="99"/>
      <c r="P28" s="99"/>
      <c r="Q28" s="99" t="s">
        <v>164</v>
      </c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2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 t="s">
        <v>164</v>
      </c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102"/>
      <c r="CU28" s="99"/>
      <c r="CV28" s="99"/>
      <c r="CW28" s="101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 t="s">
        <v>164</v>
      </c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 t="s">
        <v>164</v>
      </c>
      <c r="FG28" s="99"/>
      <c r="FH28" s="51">
        <f t="shared" si="8"/>
        <v>5</v>
      </c>
      <c r="FI28" s="52">
        <v>70</v>
      </c>
      <c r="FJ28" s="51">
        <f t="shared" si="10"/>
        <v>7.1428571428571432</v>
      </c>
    </row>
    <row r="29" spans="1:166" ht="18">
      <c r="A29" s="8" t="s">
        <v>26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02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102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 t="s">
        <v>39</v>
      </c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 t="s">
        <v>39</v>
      </c>
      <c r="DU29" s="102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 t="s">
        <v>39</v>
      </c>
      <c r="FF29" s="99"/>
      <c r="FG29" s="102"/>
      <c r="FH29" s="51">
        <f t="shared" si="8"/>
        <v>3</v>
      </c>
      <c r="FI29" s="52">
        <v>35</v>
      </c>
      <c r="FJ29" s="51">
        <f t="shared" si="10"/>
        <v>8.5714285714285712</v>
      </c>
    </row>
    <row r="30" spans="1:166">
      <c r="A30" s="10" t="s">
        <v>28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51">
        <f t="shared" si="8"/>
        <v>0</v>
      </c>
      <c r="FI30" s="52">
        <v>35</v>
      </c>
      <c r="FJ30" s="51">
        <f t="shared" si="10"/>
        <v>0</v>
      </c>
    </row>
    <row r="31" spans="1:166">
      <c r="A31" s="61" t="s">
        <v>29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2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 t="s">
        <v>40</v>
      </c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102"/>
      <c r="DY31" s="99"/>
      <c r="DZ31" s="99"/>
      <c r="EA31" s="99"/>
      <c r="EB31" s="99" t="s">
        <v>40</v>
      </c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 t="s">
        <v>40</v>
      </c>
      <c r="ES31" s="99"/>
      <c r="ET31" s="99"/>
      <c r="EU31" s="99"/>
      <c r="EV31" s="102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51">
        <f t="shared" si="8"/>
        <v>3</v>
      </c>
      <c r="FI31" s="52">
        <v>34</v>
      </c>
      <c r="FJ31" s="51">
        <f t="shared" si="10"/>
        <v>8.8235294117647065</v>
      </c>
    </row>
    <row r="32" spans="1:166" ht="18">
      <c r="A32" s="8" t="s">
        <v>31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 t="s">
        <v>30</v>
      </c>
      <c r="EY32" s="99"/>
      <c r="EZ32" s="99"/>
      <c r="FA32" s="99"/>
      <c r="FB32" s="99"/>
      <c r="FC32" s="99"/>
      <c r="FD32" s="99"/>
      <c r="FE32" s="99"/>
      <c r="FF32" s="99" t="s">
        <v>247</v>
      </c>
      <c r="FG32" s="99"/>
      <c r="FH32" s="51">
        <f t="shared" si="8"/>
        <v>2</v>
      </c>
      <c r="FI32" s="52">
        <v>35</v>
      </c>
      <c r="FJ32" s="51">
        <f t="shared" si="10"/>
        <v>5.7142857142857144</v>
      </c>
    </row>
    <row r="33" spans="1:166">
      <c r="A33" s="10" t="s">
        <v>32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51">
        <f t="shared" si="8"/>
        <v>0</v>
      </c>
      <c r="FI33" s="52">
        <v>35</v>
      </c>
      <c r="FJ33" s="51">
        <f t="shared" si="10"/>
        <v>0</v>
      </c>
    </row>
    <row r="34" spans="1:166">
      <c r="A34" s="10" t="s">
        <v>33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51">
        <f t="shared" si="8"/>
        <v>0</v>
      </c>
      <c r="FI34" s="52">
        <v>70</v>
      </c>
      <c r="FJ34" s="51">
        <f t="shared" si="10"/>
        <v>0</v>
      </c>
    </row>
    <row r="35" spans="1:166">
      <c r="A35" s="10" t="s">
        <v>34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51">
        <f t="shared" si="8"/>
        <v>0</v>
      </c>
      <c r="FI35" s="52">
        <v>70</v>
      </c>
      <c r="FJ35" s="51">
        <f t="shared" si="10"/>
        <v>0</v>
      </c>
    </row>
    <row r="36" spans="1:166" ht="18">
      <c r="A36" s="70" t="s">
        <v>35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2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99"/>
      <c r="DL36" s="102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 t="s">
        <v>144</v>
      </c>
      <c r="EV36" s="99"/>
      <c r="EW36" s="99"/>
      <c r="EX36" s="99"/>
      <c r="EY36" s="99"/>
      <c r="EZ36" s="99"/>
      <c r="FA36" s="102"/>
      <c r="FB36" s="99"/>
      <c r="FC36" s="99"/>
      <c r="FD36" s="99"/>
      <c r="FE36" s="99"/>
      <c r="FF36" s="99"/>
      <c r="FG36" s="99"/>
      <c r="FH36" s="51">
        <f t="shared" si="8"/>
        <v>1</v>
      </c>
      <c r="FI36" s="52">
        <v>35</v>
      </c>
      <c r="FJ36" s="51">
        <f t="shared" si="10"/>
        <v>2.8571428571428572</v>
      </c>
    </row>
    <row r="37" spans="1:166">
      <c r="A37" s="13" t="s">
        <v>36</v>
      </c>
      <c r="B37" s="14">
        <f t="shared" ref="B37:AF37" si="11">COUNTA(B24:B36)</f>
        <v>0</v>
      </c>
      <c r="C37" s="14">
        <f t="shared" si="11"/>
        <v>0</v>
      </c>
      <c r="D37" s="14">
        <f t="shared" si="11"/>
        <v>1</v>
      </c>
      <c r="E37" s="14">
        <f t="shared" si="11"/>
        <v>0</v>
      </c>
      <c r="F37" s="14">
        <f t="shared" si="11"/>
        <v>0</v>
      </c>
      <c r="G37" s="14">
        <f t="shared" si="11"/>
        <v>1</v>
      </c>
      <c r="H37" s="14">
        <f t="shared" si="11"/>
        <v>0</v>
      </c>
      <c r="I37" s="14">
        <f t="shared" si="11"/>
        <v>1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11"/>
        <v>0</v>
      </c>
      <c r="O37" s="14">
        <f t="shared" si="11"/>
        <v>0</v>
      </c>
      <c r="P37" s="14">
        <f t="shared" si="11"/>
        <v>1</v>
      </c>
      <c r="Q37" s="14">
        <f t="shared" si="11"/>
        <v>2</v>
      </c>
      <c r="R37" s="14">
        <f t="shared" si="11"/>
        <v>1</v>
      </c>
      <c r="S37" s="14">
        <f t="shared" si="11"/>
        <v>0</v>
      </c>
      <c r="T37" s="14">
        <f t="shared" si="11"/>
        <v>0</v>
      </c>
      <c r="U37" s="14">
        <f t="shared" si="11"/>
        <v>0</v>
      </c>
      <c r="V37" s="14">
        <f t="shared" si="11"/>
        <v>0</v>
      </c>
      <c r="W37" s="14">
        <f t="shared" si="11"/>
        <v>0</v>
      </c>
      <c r="X37" s="14">
        <f t="shared" si="11"/>
        <v>0</v>
      </c>
      <c r="Y37" s="14">
        <f t="shared" si="11"/>
        <v>0</v>
      </c>
      <c r="Z37" s="14">
        <f t="shared" si="11"/>
        <v>1</v>
      </c>
      <c r="AA37" s="14">
        <f t="shared" si="11"/>
        <v>1</v>
      </c>
      <c r="AB37" s="14">
        <f t="shared" si="11"/>
        <v>0</v>
      </c>
      <c r="AC37" s="14">
        <f t="shared" si="11"/>
        <v>0</v>
      </c>
      <c r="AD37" s="14">
        <f t="shared" si="11"/>
        <v>1</v>
      </c>
      <c r="AE37" s="14">
        <f t="shared" si="11"/>
        <v>0</v>
      </c>
      <c r="AF37" s="14">
        <f t="shared" si="11"/>
        <v>0</v>
      </c>
      <c r="AG37" s="14">
        <f t="shared" ref="AG37:BJ37" si="12">COUNTA(AG24:AG36)</f>
        <v>1</v>
      </c>
      <c r="AH37" s="14">
        <f t="shared" si="12"/>
        <v>0</v>
      </c>
      <c r="AI37" s="14">
        <f t="shared" si="12"/>
        <v>0</v>
      </c>
      <c r="AJ37" s="14">
        <f t="shared" si="12"/>
        <v>0</v>
      </c>
      <c r="AK37" s="14">
        <f t="shared" si="12"/>
        <v>0</v>
      </c>
      <c r="AL37" s="14">
        <f t="shared" si="12"/>
        <v>0</v>
      </c>
      <c r="AM37" s="14">
        <f t="shared" si="12"/>
        <v>0</v>
      </c>
      <c r="AN37" s="14">
        <f t="shared" si="12"/>
        <v>0</v>
      </c>
      <c r="AO37" s="14">
        <f t="shared" si="12"/>
        <v>0</v>
      </c>
      <c r="AP37" s="14">
        <f t="shared" si="12"/>
        <v>0</v>
      </c>
      <c r="AQ37" s="14">
        <f t="shared" si="12"/>
        <v>0</v>
      </c>
      <c r="AR37" s="14">
        <f t="shared" si="12"/>
        <v>0</v>
      </c>
      <c r="AS37" s="14">
        <f t="shared" si="12"/>
        <v>0</v>
      </c>
      <c r="AT37" s="14">
        <f t="shared" si="12"/>
        <v>0</v>
      </c>
      <c r="AU37" s="14">
        <f t="shared" si="12"/>
        <v>1</v>
      </c>
      <c r="AV37" s="14">
        <f t="shared" si="12"/>
        <v>0</v>
      </c>
      <c r="AW37" s="14">
        <f t="shared" si="12"/>
        <v>1</v>
      </c>
      <c r="AX37" s="14">
        <f t="shared" si="12"/>
        <v>0</v>
      </c>
      <c r="AY37" s="14">
        <f t="shared" si="12"/>
        <v>0</v>
      </c>
      <c r="AZ37" s="14">
        <f t="shared" si="12"/>
        <v>1</v>
      </c>
      <c r="BA37" s="14">
        <f t="shared" si="12"/>
        <v>0</v>
      </c>
      <c r="BB37" s="14">
        <f t="shared" si="12"/>
        <v>0</v>
      </c>
      <c r="BC37" s="14">
        <f t="shared" si="12"/>
        <v>0</v>
      </c>
      <c r="BD37" s="14"/>
      <c r="BE37" s="14">
        <f t="shared" si="12"/>
        <v>0</v>
      </c>
      <c r="BF37" s="14">
        <f t="shared" si="12"/>
        <v>0</v>
      </c>
      <c r="BG37" s="14">
        <f t="shared" si="12"/>
        <v>0</v>
      </c>
      <c r="BH37" s="14">
        <f t="shared" si="12"/>
        <v>1</v>
      </c>
      <c r="BI37" s="14">
        <f t="shared" si="12"/>
        <v>0</v>
      </c>
      <c r="BJ37" s="14">
        <f t="shared" si="12"/>
        <v>0</v>
      </c>
      <c r="BK37" s="14">
        <f t="shared" ref="BK37:CT37" si="13">COUNTA(BK24:BK36)</f>
        <v>1</v>
      </c>
      <c r="BL37" s="14">
        <f t="shared" si="13"/>
        <v>0</v>
      </c>
      <c r="BM37" s="14">
        <f t="shared" si="13"/>
        <v>0</v>
      </c>
      <c r="BN37" s="14">
        <f t="shared" si="13"/>
        <v>0</v>
      </c>
      <c r="BO37" s="14">
        <f t="shared" si="13"/>
        <v>1</v>
      </c>
      <c r="BP37" s="14">
        <f t="shared" si="13"/>
        <v>0</v>
      </c>
      <c r="BQ37" s="14">
        <f t="shared" si="13"/>
        <v>1</v>
      </c>
      <c r="BR37" s="14"/>
      <c r="BS37" s="14"/>
      <c r="BT37" s="14"/>
      <c r="BU37" s="14"/>
      <c r="BV37" s="14"/>
      <c r="BW37" s="14"/>
      <c r="BX37" s="14">
        <f t="shared" si="13"/>
        <v>0</v>
      </c>
      <c r="BY37" s="14">
        <f t="shared" si="13"/>
        <v>0</v>
      </c>
      <c r="BZ37" s="14">
        <f t="shared" si="13"/>
        <v>0</v>
      </c>
      <c r="CA37" s="14">
        <f t="shared" si="13"/>
        <v>0</v>
      </c>
      <c r="CB37" s="14">
        <f t="shared" si="13"/>
        <v>0</v>
      </c>
      <c r="CC37" s="14">
        <f t="shared" si="13"/>
        <v>0</v>
      </c>
      <c r="CD37" s="14">
        <f t="shared" si="13"/>
        <v>0</v>
      </c>
      <c r="CE37" s="14">
        <f t="shared" si="13"/>
        <v>0</v>
      </c>
      <c r="CF37" s="14">
        <f t="shared" si="13"/>
        <v>0</v>
      </c>
      <c r="CG37" s="14">
        <f t="shared" si="13"/>
        <v>0</v>
      </c>
      <c r="CH37" s="14">
        <f t="shared" si="13"/>
        <v>2</v>
      </c>
      <c r="CI37" s="14">
        <f t="shared" si="13"/>
        <v>0</v>
      </c>
      <c r="CJ37" s="14">
        <f t="shared" si="13"/>
        <v>0</v>
      </c>
      <c r="CK37" s="14">
        <f t="shared" si="13"/>
        <v>0</v>
      </c>
      <c r="CL37" s="14">
        <f t="shared" si="13"/>
        <v>0</v>
      </c>
      <c r="CM37" s="14">
        <f t="shared" si="13"/>
        <v>0</v>
      </c>
      <c r="CN37" s="14">
        <f t="shared" si="13"/>
        <v>0</v>
      </c>
      <c r="CO37" s="14">
        <f t="shared" si="13"/>
        <v>0</v>
      </c>
      <c r="CP37" s="14">
        <f t="shared" si="13"/>
        <v>0</v>
      </c>
      <c r="CQ37" s="14">
        <f t="shared" si="13"/>
        <v>0</v>
      </c>
      <c r="CR37" s="14">
        <f t="shared" si="13"/>
        <v>0</v>
      </c>
      <c r="CS37" s="14">
        <f t="shared" si="13"/>
        <v>1</v>
      </c>
      <c r="CT37" s="14">
        <f t="shared" si="13"/>
        <v>0</v>
      </c>
      <c r="CU37" s="14">
        <f t="shared" ref="CU37:DZ37" si="14">COUNTA(CU24:CU36)</f>
        <v>0</v>
      </c>
      <c r="CV37" s="14">
        <f t="shared" si="14"/>
        <v>0</v>
      </c>
      <c r="CW37" s="14">
        <f t="shared" si="14"/>
        <v>1</v>
      </c>
      <c r="CX37" s="14">
        <f t="shared" si="14"/>
        <v>0</v>
      </c>
      <c r="CY37" s="14">
        <f t="shared" si="14"/>
        <v>1</v>
      </c>
      <c r="CZ37" s="14">
        <f t="shared" si="14"/>
        <v>0</v>
      </c>
      <c r="DA37" s="14">
        <f t="shared" si="14"/>
        <v>0</v>
      </c>
      <c r="DB37" s="14">
        <f t="shared" si="14"/>
        <v>0</v>
      </c>
      <c r="DC37" s="14">
        <f t="shared" si="14"/>
        <v>0</v>
      </c>
      <c r="DD37" s="14">
        <f t="shared" si="14"/>
        <v>0</v>
      </c>
      <c r="DE37" s="14">
        <f t="shared" si="14"/>
        <v>0</v>
      </c>
      <c r="DF37" s="14">
        <f t="shared" si="14"/>
        <v>1</v>
      </c>
      <c r="DG37" s="14">
        <f t="shared" si="14"/>
        <v>0</v>
      </c>
      <c r="DH37" s="14"/>
      <c r="DI37" s="14"/>
      <c r="DJ37" s="14">
        <f t="shared" si="14"/>
        <v>0</v>
      </c>
      <c r="DK37" s="14">
        <f t="shared" si="14"/>
        <v>0</v>
      </c>
      <c r="DL37" s="14">
        <f t="shared" si="14"/>
        <v>0</v>
      </c>
      <c r="DM37" s="14">
        <f t="shared" si="14"/>
        <v>1</v>
      </c>
      <c r="DN37" s="14">
        <f t="shared" si="14"/>
        <v>1</v>
      </c>
      <c r="DO37" s="14">
        <f t="shared" si="14"/>
        <v>0</v>
      </c>
      <c r="DP37" s="14">
        <f t="shared" si="14"/>
        <v>0</v>
      </c>
      <c r="DQ37" s="14">
        <f t="shared" si="14"/>
        <v>0</v>
      </c>
      <c r="DR37" s="14">
        <f t="shared" si="14"/>
        <v>1</v>
      </c>
      <c r="DS37" s="14">
        <f t="shared" si="14"/>
        <v>0</v>
      </c>
      <c r="DT37" s="14">
        <f t="shared" si="14"/>
        <v>1</v>
      </c>
      <c r="DU37" s="14">
        <f t="shared" si="14"/>
        <v>0</v>
      </c>
      <c r="DV37" s="14">
        <f t="shared" si="14"/>
        <v>0</v>
      </c>
      <c r="DW37" s="14">
        <f t="shared" si="14"/>
        <v>0</v>
      </c>
      <c r="DX37" s="14">
        <f t="shared" si="14"/>
        <v>0</v>
      </c>
      <c r="DY37" s="14">
        <f t="shared" si="14"/>
        <v>1</v>
      </c>
      <c r="DZ37" s="14">
        <f t="shared" si="14"/>
        <v>0</v>
      </c>
      <c r="EA37" s="14">
        <f t="shared" ref="EA37:EO37" si="15">COUNTA(EA24:EA36)</f>
        <v>0</v>
      </c>
      <c r="EB37" s="14">
        <f t="shared" si="15"/>
        <v>1</v>
      </c>
      <c r="EC37" s="14">
        <f t="shared" si="15"/>
        <v>0</v>
      </c>
      <c r="ED37" s="14">
        <f t="shared" si="15"/>
        <v>1</v>
      </c>
      <c r="EE37" s="14">
        <f t="shared" si="15"/>
        <v>0</v>
      </c>
      <c r="EF37" s="14">
        <f t="shared" si="15"/>
        <v>0</v>
      </c>
      <c r="EG37" s="14">
        <f t="shared" si="15"/>
        <v>0</v>
      </c>
      <c r="EH37" s="14">
        <f t="shared" si="15"/>
        <v>0</v>
      </c>
      <c r="EI37" s="14">
        <f t="shared" si="15"/>
        <v>0</v>
      </c>
      <c r="EJ37" s="14">
        <f t="shared" si="15"/>
        <v>0</v>
      </c>
      <c r="EK37" s="14">
        <f t="shared" si="15"/>
        <v>0</v>
      </c>
      <c r="EL37" s="14">
        <f t="shared" si="15"/>
        <v>1</v>
      </c>
      <c r="EM37" s="14">
        <f t="shared" si="15"/>
        <v>0</v>
      </c>
      <c r="EN37" s="14">
        <f t="shared" si="15"/>
        <v>0</v>
      </c>
      <c r="EO37" s="14">
        <f t="shared" si="15"/>
        <v>0</v>
      </c>
      <c r="EP37" s="14"/>
      <c r="EQ37" s="14">
        <f t="shared" ref="EQ37:FG37" si="16">COUNTA(EQ24:EQ36)</f>
        <v>0</v>
      </c>
      <c r="ER37" s="14">
        <f t="shared" si="16"/>
        <v>1</v>
      </c>
      <c r="ES37" s="14">
        <f t="shared" si="16"/>
        <v>0</v>
      </c>
      <c r="ET37" s="14">
        <f t="shared" si="16"/>
        <v>0</v>
      </c>
      <c r="EU37" s="14"/>
      <c r="EV37" s="14">
        <f t="shared" si="16"/>
        <v>0</v>
      </c>
      <c r="EW37" s="14">
        <f t="shared" si="16"/>
        <v>0</v>
      </c>
      <c r="EX37" s="14">
        <f t="shared" si="16"/>
        <v>1</v>
      </c>
      <c r="EY37" s="14">
        <f t="shared" si="16"/>
        <v>0</v>
      </c>
      <c r="EZ37" s="14">
        <f t="shared" si="16"/>
        <v>1</v>
      </c>
      <c r="FA37" s="14">
        <f t="shared" si="16"/>
        <v>1</v>
      </c>
      <c r="FB37" s="14">
        <f t="shared" si="16"/>
        <v>0</v>
      </c>
      <c r="FC37" s="14">
        <f t="shared" si="16"/>
        <v>0</v>
      </c>
      <c r="FD37" s="14">
        <f t="shared" si="16"/>
        <v>0</v>
      </c>
      <c r="FE37" s="14">
        <f t="shared" si="16"/>
        <v>2</v>
      </c>
      <c r="FF37" s="14">
        <f t="shared" si="16"/>
        <v>2</v>
      </c>
      <c r="FG37" s="14">
        <f t="shared" si="16"/>
        <v>0</v>
      </c>
      <c r="FH37" s="53">
        <f>SUM(FH24:FH36)</f>
        <v>46</v>
      </c>
      <c r="FI37" s="53">
        <f>SUM(FI24:FI36)</f>
        <v>971</v>
      </c>
      <c r="FJ37" s="53"/>
    </row>
    <row r="38" spans="1:16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96"/>
      <c r="BN38" s="96"/>
      <c r="BO38" s="96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96"/>
      <c r="FC38" s="96"/>
      <c r="FD38" s="96"/>
      <c r="FE38" s="96"/>
      <c r="FF38" s="2"/>
      <c r="FG38" s="2"/>
      <c r="FH38" s="2"/>
      <c r="FI38" s="2"/>
      <c r="FJ38" s="2"/>
    </row>
    <row r="39" spans="1:166" ht="15" customHeight="1">
      <c r="A39" s="153" t="s">
        <v>0</v>
      </c>
      <c r="B39" s="45" t="s">
        <v>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5" t="s">
        <v>2</v>
      </c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50" t="s">
        <v>3</v>
      </c>
      <c r="FI39" s="150" t="s">
        <v>4</v>
      </c>
      <c r="FJ39" s="150" t="s">
        <v>5</v>
      </c>
    </row>
    <row r="40" spans="1:166">
      <c r="A40" s="153"/>
      <c r="B40" s="45" t="s">
        <v>6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5" t="s">
        <v>7</v>
      </c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95"/>
      <c r="BD40" s="95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5" t="s">
        <v>8</v>
      </c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95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95"/>
      <c r="DI40" s="95"/>
      <c r="DJ40" s="95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5" t="s">
        <v>9</v>
      </c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50"/>
      <c r="FI40" s="150"/>
      <c r="FJ40" s="150"/>
    </row>
    <row r="41" spans="1:166">
      <c r="A41" s="148" t="s">
        <v>41</v>
      </c>
      <c r="B41" s="45" t="s">
        <v>11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7"/>
      <c r="W41" s="45" t="s">
        <v>12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5" t="s">
        <v>13</v>
      </c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5" t="s">
        <v>14</v>
      </c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5" t="s">
        <v>15</v>
      </c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7"/>
      <c r="CR41" s="40"/>
      <c r="CS41" s="40" t="s">
        <v>16</v>
      </c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5" t="s">
        <v>17</v>
      </c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5" t="s">
        <v>18</v>
      </c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7"/>
      <c r="EW41" s="45" t="s">
        <v>19</v>
      </c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50"/>
      <c r="FI41" s="150"/>
      <c r="FJ41" s="150"/>
    </row>
    <row r="42" spans="1:166" ht="48.75">
      <c r="A42" s="149"/>
      <c r="B42" s="3">
        <v>1</v>
      </c>
      <c r="C42" s="4">
        <v>4</v>
      </c>
      <c r="D42" s="5">
        <v>5</v>
      </c>
      <c r="E42" s="5">
        <v>6</v>
      </c>
      <c r="F42" s="5">
        <v>7</v>
      </c>
      <c r="G42" s="5">
        <v>8</v>
      </c>
      <c r="H42" s="4">
        <v>11</v>
      </c>
      <c r="I42" s="5">
        <v>12</v>
      </c>
      <c r="J42" s="5">
        <v>13</v>
      </c>
      <c r="K42" s="5">
        <v>14</v>
      </c>
      <c r="L42" s="5">
        <v>15</v>
      </c>
      <c r="M42" s="4">
        <v>18</v>
      </c>
      <c r="N42" s="5">
        <v>19</v>
      </c>
      <c r="O42" s="5">
        <v>20</v>
      </c>
      <c r="P42" s="5">
        <v>21</v>
      </c>
      <c r="Q42" s="5">
        <v>22</v>
      </c>
      <c r="R42" s="4">
        <v>25</v>
      </c>
      <c r="S42" s="5">
        <v>26</v>
      </c>
      <c r="T42" s="5">
        <v>27</v>
      </c>
      <c r="U42" s="5">
        <v>28</v>
      </c>
      <c r="V42" s="5">
        <v>29</v>
      </c>
      <c r="W42" s="4">
        <v>2</v>
      </c>
      <c r="X42" s="5">
        <v>3</v>
      </c>
      <c r="Y42" s="5">
        <v>4</v>
      </c>
      <c r="Z42" s="5">
        <v>5</v>
      </c>
      <c r="AA42" s="5">
        <v>6</v>
      </c>
      <c r="AB42" s="4">
        <v>9</v>
      </c>
      <c r="AC42" s="5">
        <v>16</v>
      </c>
      <c r="AD42" s="5">
        <v>17</v>
      </c>
      <c r="AE42" s="5">
        <v>18</v>
      </c>
      <c r="AF42" s="5">
        <v>19</v>
      </c>
      <c r="AG42" s="5">
        <v>20</v>
      </c>
      <c r="AH42" s="4">
        <v>23</v>
      </c>
      <c r="AI42" s="5">
        <v>24</v>
      </c>
      <c r="AJ42" s="5">
        <v>25</v>
      </c>
      <c r="AK42" s="5">
        <v>26</v>
      </c>
      <c r="AL42" s="5">
        <v>27</v>
      </c>
      <c r="AM42" s="4">
        <v>6</v>
      </c>
      <c r="AN42" s="5">
        <v>7</v>
      </c>
      <c r="AO42" s="5">
        <v>8</v>
      </c>
      <c r="AP42" s="5">
        <v>9</v>
      </c>
      <c r="AQ42" s="5">
        <v>10</v>
      </c>
      <c r="AR42" s="4">
        <v>13</v>
      </c>
      <c r="AS42" s="5">
        <v>14</v>
      </c>
      <c r="AT42" s="5">
        <v>15</v>
      </c>
      <c r="AU42" s="5">
        <v>16</v>
      </c>
      <c r="AV42" s="5">
        <v>17</v>
      </c>
      <c r="AW42" s="4">
        <v>20</v>
      </c>
      <c r="AX42" s="5">
        <v>21</v>
      </c>
      <c r="AY42" s="5">
        <v>22</v>
      </c>
      <c r="AZ42" s="5">
        <v>23</v>
      </c>
      <c r="BA42" s="5">
        <v>24</v>
      </c>
      <c r="BB42" s="33" t="s">
        <v>20</v>
      </c>
      <c r="BC42" s="34">
        <v>28</v>
      </c>
      <c r="BD42" s="34">
        <v>29</v>
      </c>
      <c r="BE42" s="5">
        <v>30</v>
      </c>
      <c r="BF42" s="5">
        <v>1</v>
      </c>
      <c r="BG42" s="4">
        <v>4</v>
      </c>
      <c r="BH42" s="5">
        <v>5</v>
      </c>
      <c r="BI42" s="5">
        <v>6</v>
      </c>
      <c r="BJ42" s="5">
        <v>7</v>
      </c>
      <c r="BK42" s="5">
        <v>8</v>
      </c>
      <c r="BL42" s="36">
        <v>11</v>
      </c>
      <c r="BM42" s="14">
        <v>12</v>
      </c>
      <c r="BN42" s="14">
        <v>13</v>
      </c>
      <c r="BO42" s="5">
        <v>14</v>
      </c>
      <c r="BP42" s="5">
        <v>15</v>
      </c>
      <c r="BQ42" s="5">
        <v>18</v>
      </c>
      <c r="BR42" s="5">
        <v>19</v>
      </c>
      <c r="BS42" s="5">
        <v>20</v>
      </c>
      <c r="BT42" s="5">
        <v>21</v>
      </c>
      <c r="BU42" s="5">
        <v>22</v>
      </c>
      <c r="BV42" s="5">
        <v>25</v>
      </c>
      <c r="BW42" s="5">
        <v>26</v>
      </c>
      <c r="BX42" s="5">
        <v>27</v>
      </c>
      <c r="BY42" s="5">
        <v>28</v>
      </c>
      <c r="BZ42" s="5">
        <v>29</v>
      </c>
      <c r="CA42" s="4">
        <v>9</v>
      </c>
      <c r="CB42" s="5">
        <v>10</v>
      </c>
      <c r="CC42" s="5">
        <v>11</v>
      </c>
      <c r="CD42" s="5">
        <v>12</v>
      </c>
      <c r="CE42" s="4">
        <v>15</v>
      </c>
      <c r="CF42" s="5">
        <v>16</v>
      </c>
      <c r="CG42" s="5">
        <v>17</v>
      </c>
      <c r="CH42" s="5">
        <v>18</v>
      </c>
      <c r="CI42" s="5">
        <v>19</v>
      </c>
      <c r="CJ42" s="4">
        <v>22</v>
      </c>
      <c r="CK42" s="34">
        <v>23</v>
      </c>
      <c r="CL42" s="5">
        <v>24</v>
      </c>
      <c r="CM42" s="5">
        <v>25</v>
      </c>
      <c r="CN42" s="5">
        <v>26</v>
      </c>
      <c r="CO42" s="42">
        <v>29</v>
      </c>
      <c r="CP42" s="43">
        <v>30</v>
      </c>
      <c r="CQ42" s="43">
        <v>31</v>
      </c>
      <c r="CR42" s="43">
        <v>1</v>
      </c>
      <c r="CS42" s="43">
        <v>2</v>
      </c>
      <c r="CT42" s="4">
        <v>5</v>
      </c>
      <c r="CU42" s="5">
        <v>6</v>
      </c>
      <c r="CV42" s="5">
        <v>7</v>
      </c>
      <c r="CW42" s="5">
        <v>8</v>
      </c>
      <c r="CX42" s="5">
        <v>9</v>
      </c>
      <c r="CY42" s="4">
        <v>12</v>
      </c>
      <c r="CZ42" s="5">
        <v>13</v>
      </c>
      <c r="DA42" s="5">
        <v>14</v>
      </c>
      <c r="DB42" s="5">
        <v>15</v>
      </c>
      <c r="DC42" s="5">
        <v>16</v>
      </c>
      <c r="DD42" s="4">
        <v>19</v>
      </c>
      <c r="DE42" s="5">
        <v>20</v>
      </c>
      <c r="DF42" s="5">
        <v>21</v>
      </c>
      <c r="DG42" s="5">
        <v>22</v>
      </c>
      <c r="DH42" s="44">
        <v>26</v>
      </c>
      <c r="DI42" s="5">
        <v>27</v>
      </c>
      <c r="DJ42" s="43">
        <v>28</v>
      </c>
      <c r="DK42" s="43">
        <v>29</v>
      </c>
      <c r="DL42" s="5">
        <v>1</v>
      </c>
      <c r="DM42" s="4">
        <v>4</v>
      </c>
      <c r="DN42" s="5">
        <v>5</v>
      </c>
      <c r="DO42" s="5">
        <v>6</v>
      </c>
      <c r="DP42" s="5">
        <v>7</v>
      </c>
      <c r="DQ42" s="4">
        <v>11</v>
      </c>
      <c r="DR42" s="5">
        <v>12</v>
      </c>
      <c r="DS42" s="5">
        <v>13</v>
      </c>
      <c r="DT42" s="5">
        <v>14</v>
      </c>
      <c r="DU42" s="5">
        <v>15</v>
      </c>
      <c r="DV42" s="4">
        <v>18</v>
      </c>
      <c r="DW42" s="5">
        <v>19</v>
      </c>
      <c r="DX42" s="5">
        <v>20</v>
      </c>
      <c r="DY42" s="5">
        <v>21</v>
      </c>
      <c r="DZ42" s="5">
        <v>22</v>
      </c>
      <c r="EA42" s="42">
        <v>1</v>
      </c>
      <c r="EB42" s="43">
        <v>2</v>
      </c>
      <c r="EC42" s="5">
        <v>3</v>
      </c>
      <c r="ED42" s="5">
        <v>4</v>
      </c>
      <c r="EE42" s="5">
        <v>5</v>
      </c>
      <c r="EF42" s="4">
        <v>8</v>
      </c>
      <c r="EG42" s="5">
        <v>9</v>
      </c>
      <c r="EH42" s="5">
        <v>10</v>
      </c>
      <c r="EI42" s="5">
        <v>11</v>
      </c>
      <c r="EJ42" s="5">
        <v>12</v>
      </c>
      <c r="EK42" s="4">
        <v>15</v>
      </c>
      <c r="EL42" s="5">
        <v>16</v>
      </c>
      <c r="EM42" s="5">
        <v>17</v>
      </c>
      <c r="EN42" s="5">
        <v>18</v>
      </c>
      <c r="EO42" s="5">
        <v>19</v>
      </c>
      <c r="EP42" s="4">
        <v>22</v>
      </c>
      <c r="EQ42" s="5">
        <v>23</v>
      </c>
      <c r="ER42" s="5">
        <v>24</v>
      </c>
      <c r="ES42" s="5">
        <v>25</v>
      </c>
      <c r="ET42" s="5">
        <v>26</v>
      </c>
      <c r="EU42" s="4">
        <v>29</v>
      </c>
      <c r="EV42" s="5">
        <v>30</v>
      </c>
      <c r="EW42" s="14">
        <v>2</v>
      </c>
      <c r="EX42" s="14">
        <v>3</v>
      </c>
      <c r="EY42" s="36">
        <v>6</v>
      </c>
      <c r="EZ42" s="5">
        <v>7</v>
      </c>
      <c r="FA42" s="50">
        <v>8</v>
      </c>
      <c r="FB42" s="36">
        <v>13</v>
      </c>
      <c r="FC42" s="14">
        <v>14</v>
      </c>
      <c r="FD42" s="14">
        <v>15</v>
      </c>
      <c r="FE42" s="14">
        <v>16</v>
      </c>
      <c r="FF42" s="5">
        <v>17</v>
      </c>
      <c r="FG42" s="4">
        <v>20</v>
      </c>
      <c r="FH42" s="150"/>
      <c r="FI42" s="150"/>
      <c r="FJ42" s="150"/>
    </row>
    <row r="43" spans="1:166" ht="26.25">
      <c r="A43" s="8" t="s">
        <v>21</v>
      </c>
      <c r="B43" s="99"/>
      <c r="C43" s="99"/>
      <c r="D43" s="99"/>
      <c r="E43" s="99"/>
      <c r="F43" s="99"/>
      <c r="G43" s="99"/>
      <c r="H43" s="99"/>
      <c r="I43" s="99" t="s">
        <v>154</v>
      </c>
      <c r="J43" s="99"/>
      <c r="K43" s="99"/>
      <c r="L43" s="99"/>
      <c r="M43" s="99"/>
      <c r="N43" s="99"/>
      <c r="O43" s="106"/>
      <c r="P43" s="99"/>
      <c r="Q43" s="99" t="s">
        <v>155</v>
      </c>
      <c r="R43" s="99"/>
      <c r="S43" s="99"/>
      <c r="T43" s="99"/>
      <c r="U43" s="99"/>
      <c r="V43" s="99"/>
      <c r="W43" s="99"/>
      <c r="X43" s="99"/>
      <c r="Y43" s="99"/>
      <c r="Z43" s="99"/>
      <c r="AA43" s="99" t="s">
        <v>156</v>
      </c>
      <c r="AB43" s="99"/>
      <c r="AC43" s="99"/>
      <c r="AD43" s="99"/>
      <c r="AE43" s="99"/>
      <c r="AF43" s="99"/>
      <c r="AG43" s="99"/>
      <c r="AH43" s="102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 t="s">
        <v>155</v>
      </c>
      <c r="AV43" s="99"/>
      <c r="AW43" s="102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2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102"/>
      <c r="CP43" s="99"/>
      <c r="CQ43" s="99"/>
      <c r="CR43" s="99"/>
      <c r="CS43" s="99"/>
      <c r="CT43" s="99"/>
      <c r="CU43" s="99"/>
      <c r="CV43" s="99"/>
      <c r="CW43" s="102"/>
      <c r="CX43" s="99"/>
      <c r="CY43" s="99"/>
      <c r="CZ43" s="99"/>
      <c r="DA43" s="99"/>
      <c r="DB43" s="99"/>
      <c r="DC43" s="99"/>
      <c r="DD43" s="99"/>
      <c r="DE43" s="102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 t="s">
        <v>154</v>
      </c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102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102"/>
      <c r="EX43" s="99"/>
      <c r="EY43" s="99"/>
      <c r="EZ43" s="99"/>
      <c r="FA43" s="102"/>
      <c r="FB43" s="99"/>
      <c r="FC43" s="99"/>
      <c r="FD43" s="99"/>
      <c r="FE43" s="99"/>
      <c r="FF43" s="99"/>
      <c r="FG43" s="99"/>
      <c r="FH43" s="51">
        <f t="shared" ref="FH43" si="17">COUNTA(B43:FG43)</f>
        <v>5</v>
      </c>
      <c r="FI43" s="52">
        <v>170</v>
      </c>
      <c r="FJ43" s="51">
        <f>FH43*100/FI43</f>
        <v>2.9411764705882355</v>
      </c>
    </row>
    <row r="44" spans="1:166">
      <c r="A44" s="8" t="s">
        <v>22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1"/>
      <c r="AJ44" s="99"/>
      <c r="AK44" s="99"/>
      <c r="AL44" s="99"/>
      <c r="AM44" s="99"/>
      <c r="AN44" s="99"/>
      <c r="AO44" s="99"/>
      <c r="AP44" s="99"/>
      <c r="AQ44" s="99"/>
      <c r="AR44" s="103"/>
      <c r="AS44" s="101"/>
      <c r="AT44" s="99"/>
      <c r="AU44" s="99"/>
      <c r="AV44" s="99"/>
      <c r="AW44" s="99"/>
      <c r="AX44" s="99"/>
      <c r="AY44" s="99"/>
      <c r="AZ44" s="99"/>
      <c r="BA44" s="99"/>
      <c r="BB44" s="102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 t="s">
        <v>173</v>
      </c>
      <c r="BS44" s="99"/>
      <c r="BT44" s="99"/>
      <c r="BU44" s="99"/>
      <c r="BV44" s="99"/>
      <c r="BW44" s="99"/>
      <c r="BX44" s="102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102"/>
      <c r="DA44" s="99"/>
      <c r="DB44" s="102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102"/>
      <c r="DS44" s="99"/>
      <c r="DT44" s="99"/>
      <c r="DU44" s="99"/>
      <c r="DV44" s="99"/>
      <c r="DW44" s="99"/>
      <c r="DX44" s="99"/>
      <c r="DY44" s="99"/>
      <c r="DZ44" s="102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 t="s">
        <v>173</v>
      </c>
      <c r="FB44" s="99"/>
      <c r="FC44" s="99"/>
      <c r="FD44" s="102"/>
      <c r="FE44" s="99"/>
      <c r="FF44" s="99"/>
      <c r="FG44" s="99"/>
      <c r="FH44" s="51">
        <f t="shared" ref="FH44:FH56" si="18">COUNTA(B44:FG44)</f>
        <v>2</v>
      </c>
      <c r="FI44" s="52">
        <v>102</v>
      </c>
      <c r="FJ44" s="51">
        <f t="shared" ref="FJ44" si="19">FH44*100/FI44</f>
        <v>1.9607843137254901</v>
      </c>
    </row>
    <row r="45" spans="1:166" ht="18">
      <c r="A45" s="16" t="s">
        <v>23</v>
      </c>
      <c r="B45" s="99"/>
      <c r="C45" s="99"/>
      <c r="D45" s="99" t="s">
        <v>30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 t="s">
        <v>50</v>
      </c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 t="s">
        <v>30</v>
      </c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103"/>
      <c r="AT45" s="99"/>
      <c r="AU45" s="99"/>
      <c r="AV45" s="99"/>
      <c r="AW45" s="99"/>
      <c r="AX45" s="99"/>
      <c r="AY45" s="99"/>
      <c r="AZ45" s="99" t="s">
        <v>52</v>
      </c>
      <c r="BA45" s="99"/>
      <c r="BB45" s="102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102" t="s">
        <v>50</v>
      </c>
      <c r="BR45" s="102"/>
      <c r="BS45" s="102"/>
      <c r="BT45" s="102"/>
      <c r="BU45" s="102"/>
      <c r="BV45" s="102"/>
      <c r="BW45" s="102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 t="s">
        <v>52</v>
      </c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 t="s">
        <v>50</v>
      </c>
      <c r="CZ45" s="102"/>
      <c r="DA45" s="99"/>
      <c r="DB45" s="99"/>
      <c r="DC45" s="99"/>
      <c r="DD45" s="99"/>
      <c r="DE45" s="99"/>
      <c r="DF45" s="99"/>
      <c r="DG45" s="99"/>
      <c r="DH45" s="99"/>
      <c r="DI45" s="99" t="s">
        <v>30</v>
      </c>
      <c r="DJ45" s="99"/>
      <c r="DK45" s="99"/>
      <c r="DL45" s="99"/>
      <c r="DM45" s="99"/>
      <c r="DN45" s="99"/>
      <c r="DO45" s="99"/>
      <c r="DP45" s="99"/>
      <c r="DQ45" s="99"/>
      <c r="DR45" s="102"/>
      <c r="DS45" s="99"/>
      <c r="DT45" s="99"/>
      <c r="DU45" s="99"/>
      <c r="DV45" s="99"/>
      <c r="DW45" s="99"/>
      <c r="DX45" s="99"/>
      <c r="DY45" s="102" t="s">
        <v>52</v>
      </c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 t="s">
        <v>50</v>
      </c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 t="s">
        <v>52</v>
      </c>
      <c r="FF45" s="102"/>
      <c r="FG45" s="99"/>
      <c r="FH45" s="51">
        <f t="shared" si="18"/>
        <v>11</v>
      </c>
      <c r="FI45" s="52">
        <v>105</v>
      </c>
      <c r="FJ45" s="51">
        <f t="shared" ref="FJ45:FJ56" si="20">FH45*100/FI45</f>
        <v>10.476190476190476</v>
      </c>
    </row>
    <row r="46" spans="1:166" ht="18">
      <c r="A46" s="8" t="s">
        <v>24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 t="s">
        <v>149</v>
      </c>
      <c r="Q46" s="99"/>
      <c r="R46" s="99"/>
      <c r="S46" s="99"/>
      <c r="T46" s="99"/>
      <c r="U46" s="99"/>
      <c r="V46" s="99"/>
      <c r="W46" s="99"/>
      <c r="X46" s="99"/>
      <c r="Y46" s="99"/>
      <c r="Z46" s="99" t="s">
        <v>149</v>
      </c>
      <c r="AA46" s="99"/>
      <c r="AB46" s="99"/>
      <c r="AC46" s="99"/>
      <c r="AD46" s="99"/>
      <c r="AE46" s="99"/>
      <c r="AF46" s="99"/>
      <c r="AG46" s="99" t="s">
        <v>149</v>
      </c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 t="s">
        <v>148</v>
      </c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 t="s">
        <v>149</v>
      </c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 t="s">
        <v>146</v>
      </c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 t="s">
        <v>146</v>
      </c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 t="s">
        <v>149</v>
      </c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 t="s">
        <v>146</v>
      </c>
      <c r="DG46" s="99"/>
      <c r="DH46" s="99"/>
      <c r="DI46" s="99"/>
      <c r="DJ46" s="99"/>
      <c r="DK46" s="99"/>
      <c r="DL46" s="99"/>
      <c r="DM46" s="99"/>
      <c r="DN46" s="99" t="s">
        <v>149</v>
      </c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 t="s">
        <v>149</v>
      </c>
      <c r="EF46" s="99"/>
      <c r="EG46" s="99"/>
      <c r="EH46" s="99"/>
      <c r="EI46" s="99"/>
      <c r="EJ46" s="99"/>
      <c r="EK46" s="99"/>
      <c r="EL46" s="99" t="s">
        <v>149</v>
      </c>
      <c r="EM46" s="99"/>
      <c r="EN46" s="99"/>
      <c r="EO46" s="99"/>
      <c r="EP46" s="99"/>
      <c r="EQ46" s="99"/>
      <c r="ER46" s="99"/>
      <c r="ES46" s="99"/>
      <c r="ET46" s="99"/>
      <c r="EU46" s="99" t="s">
        <v>148</v>
      </c>
      <c r="EV46" s="99"/>
      <c r="EW46" s="99"/>
      <c r="EX46" s="99"/>
      <c r="EY46" s="99"/>
      <c r="EZ46" s="99" t="s">
        <v>149</v>
      </c>
      <c r="FA46" s="99"/>
      <c r="FB46" s="99"/>
      <c r="FC46" s="99"/>
      <c r="FD46" s="99"/>
      <c r="FE46" s="99"/>
      <c r="FF46" s="99"/>
      <c r="FG46" s="99"/>
      <c r="FH46" s="51">
        <f t="shared" si="18"/>
        <v>14</v>
      </c>
      <c r="FI46" s="52">
        <v>105</v>
      </c>
      <c r="FJ46" s="51">
        <f t="shared" si="20"/>
        <v>13.333333333333334</v>
      </c>
    </row>
    <row r="47" spans="1:166">
      <c r="A47" s="8" t="s">
        <v>25</v>
      </c>
      <c r="B47" s="99"/>
      <c r="C47" s="99"/>
      <c r="D47" s="99"/>
      <c r="E47" s="99"/>
      <c r="F47" s="99"/>
      <c r="G47" s="99" t="s">
        <v>164</v>
      </c>
      <c r="H47" s="99"/>
      <c r="I47" s="99"/>
      <c r="J47" s="99"/>
      <c r="K47" s="104"/>
      <c r="L47" s="99"/>
      <c r="M47" s="99"/>
      <c r="N47" s="99"/>
      <c r="O47" s="99"/>
      <c r="P47" s="99"/>
      <c r="Q47" s="99" t="s">
        <v>164</v>
      </c>
      <c r="R47" s="102"/>
      <c r="S47" s="102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01"/>
      <c r="AG47" s="99"/>
      <c r="AH47" s="99"/>
      <c r="AI47" s="99"/>
      <c r="AJ47" s="99"/>
      <c r="AK47" s="99"/>
      <c r="AL47" s="99"/>
      <c r="AM47" s="99"/>
      <c r="AN47" s="102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 t="s">
        <v>164</v>
      </c>
      <c r="BL47" s="99"/>
      <c r="BM47" s="99"/>
      <c r="BN47" s="99"/>
      <c r="BO47" s="99"/>
      <c r="BP47" s="102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102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102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102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 t="s">
        <v>164</v>
      </c>
      <c r="FG47" s="99"/>
      <c r="FH47" s="51">
        <f t="shared" si="18"/>
        <v>4</v>
      </c>
      <c r="FI47" s="52">
        <v>175</v>
      </c>
      <c r="FJ47" s="51">
        <f t="shared" si="20"/>
        <v>2.2857142857142856</v>
      </c>
    </row>
    <row r="48" spans="1:166" ht="18">
      <c r="A48" s="8" t="s">
        <v>26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2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102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102"/>
      <c r="CV48" s="99"/>
      <c r="CW48" s="99" t="s">
        <v>42</v>
      </c>
      <c r="CX48" s="99"/>
      <c r="CY48" s="99"/>
      <c r="CZ48" s="99"/>
      <c r="DA48" s="99"/>
      <c r="DB48" s="99"/>
      <c r="DC48" s="101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 t="s">
        <v>42</v>
      </c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 t="s">
        <v>42</v>
      </c>
      <c r="FF48" s="99"/>
      <c r="FG48" s="99"/>
      <c r="FH48" s="51">
        <f t="shared" si="18"/>
        <v>3</v>
      </c>
      <c r="FI48" s="52">
        <v>70</v>
      </c>
      <c r="FJ48" s="51">
        <f t="shared" si="20"/>
        <v>4.2857142857142856</v>
      </c>
    </row>
    <row r="49" spans="1:166">
      <c r="A49" s="10" t="s">
        <v>28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102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2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102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102"/>
      <c r="FH49" s="51">
        <f t="shared" si="18"/>
        <v>0</v>
      </c>
      <c r="FI49" s="52">
        <v>35</v>
      </c>
      <c r="FJ49" s="51">
        <f t="shared" si="20"/>
        <v>0</v>
      </c>
    </row>
    <row r="50" spans="1:166">
      <c r="A50" s="61" t="s">
        <v>29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 t="s">
        <v>43</v>
      </c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 t="s">
        <v>43</v>
      </c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101"/>
      <c r="EQ50" s="99"/>
      <c r="ER50" s="99" t="s">
        <v>43</v>
      </c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51">
        <f t="shared" si="18"/>
        <v>3</v>
      </c>
      <c r="FI50" s="52">
        <v>34</v>
      </c>
      <c r="FJ50" s="51">
        <f t="shared" si="20"/>
        <v>8.8235294117647065</v>
      </c>
    </row>
    <row r="51" spans="1:166" ht="18">
      <c r="A51" s="8" t="s">
        <v>31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2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102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102"/>
      <c r="EW51" s="99" t="s">
        <v>50</v>
      </c>
      <c r="EX51" s="99"/>
      <c r="EY51" s="99"/>
      <c r="EZ51" s="99"/>
      <c r="FA51" s="99"/>
      <c r="FB51" s="99"/>
      <c r="FC51" s="99"/>
      <c r="FD51" s="99"/>
      <c r="FE51" s="99" t="s">
        <v>247</v>
      </c>
      <c r="FF51" s="99"/>
      <c r="FG51" s="99"/>
      <c r="FH51" s="51">
        <f t="shared" si="18"/>
        <v>2</v>
      </c>
      <c r="FI51" s="52">
        <v>35</v>
      </c>
      <c r="FJ51" s="51">
        <f t="shared" si="20"/>
        <v>5.7142857142857144</v>
      </c>
    </row>
    <row r="52" spans="1:166">
      <c r="A52" s="10" t="s">
        <v>32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51">
        <f t="shared" si="18"/>
        <v>0</v>
      </c>
      <c r="FI52" s="52">
        <v>35</v>
      </c>
      <c r="FJ52" s="51">
        <f t="shared" si="20"/>
        <v>0</v>
      </c>
    </row>
    <row r="53" spans="1:166">
      <c r="A53" s="10" t="s">
        <v>33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51">
        <f t="shared" si="18"/>
        <v>0</v>
      </c>
      <c r="FI53" s="52">
        <v>35</v>
      </c>
      <c r="FJ53" s="51">
        <f t="shared" si="20"/>
        <v>0</v>
      </c>
    </row>
    <row r="54" spans="1:166">
      <c r="A54" s="10" t="s">
        <v>34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51">
        <f t="shared" si="18"/>
        <v>0</v>
      </c>
      <c r="FI54" s="52">
        <v>70</v>
      </c>
      <c r="FJ54" s="51">
        <f t="shared" si="20"/>
        <v>0</v>
      </c>
    </row>
    <row r="55" spans="1:166" ht="18">
      <c r="A55" s="70" t="s">
        <v>35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 t="s">
        <v>146</v>
      </c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51">
        <f t="shared" si="18"/>
        <v>1</v>
      </c>
      <c r="FI55" s="52">
        <v>70</v>
      </c>
      <c r="FJ55" s="51">
        <f t="shared" si="20"/>
        <v>1.4285714285714286</v>
      </c>
    </row>
    <row r="56" spans="1:166">
      <c r="A56" s="13" t="s">
        <v>36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51">
        <f t="shared" si="18"/>
        <v>0</v>
      </c>
      <c r="FI56" s="52">
        <v>35</v>
      </c>
      <c r="FJ56" s="51">
        <f t="shared" si="20"/>
        <v>0</v>
      </c>
    </row>
    <row r="57" spans="1:166">
      <c r="B57" s="14">
        <f t="shared" ref="B57:AF57" si="21">COUNTA(B43:B56)</f>
        <v>0</v>
      </c>
      <c r="C57" s="14">
        <f t="shared" si="21"/>
        <v>0</v>
      </c>
      <c r="D57" s="14">
        <f t="shared" si="21"/>
        <v>1</v>
      </c>
      <c r="E57" s="14">
        <f t="shared" si="21"/>
        <v>0</v>
      </c>
      <c r="F57" s="14">
        <f t="shared" si="21"/>
        <v>0</v>
      </c>
      <c r="G57" s="14">
        <f t="shared" si="21"/>
        <v>1</v>
      </c>
      <c r="H57" s="14">
        <f t="shared" si="21"/>
        <v>0</v>
      </c>
      <c r="I57" s="14">
        <f t="shared" si="21"/>
        <v>1</v>
      </c>
      <c r="J57" s="14">
        <f t="shared" si="21"/>
        <v>0</v>
      </c>
      <c r="K57" s="14">
        <f t="shared" si="21"/>
        <v>0</v>
      </c>
      <c r="L57" s="14">
        <f t="shared" si="21"/>
        <v>0</v>
      </c>
      <c r="M57" s="14">
        <f t="shared" si="21"/>
        <v>0</v>
      </c>
      <c r="N57" s="14">
        <f t="shared" si="21"/>
        <v>0</v>
      </c>
      <c r="O57" s="14">
        <f t="shared" si="21"/>
        <v>0</v>
      </c>
      <c r="P57" s="14">
        <f t="shared" si="21"/>
        <v>1</v>
      </c>
      <c r="Q57" s="14">
        <f t="shared" si="21"/>
        <v>2</v>
      </c>
      <c r="R57" s="14">
        <f t="shared" si="21"/>
        <v>1</v>
      </c>
      <c r="S57" s="14">
        <f t="shared" si="21"/>
        <v>0</v>
      </c>
      <c r="T57" s="14">
        <f t="shared" si="21"/>
        <v>0</v>
      </c>
      <c r="U57" s="14">
        <f t="shared" si="21"/>
        <v>0</v>
      </c>
      <c r="V57" s="14">
        <f t="shared" si="21"/>
        <v>0</v>
      </c>
      <c r="W57" s="14">
        <f t="shared" si="21"/>
        <v>0</v>
      </c>
      <c r="X57" s="14">
        <f t="shared" si="21"/>
        <v>0</v>
      </c>
      <c r="Y57" s="14">
        <f t="shared" si="21"/>
        <v>0</v>
      </c>
      <c r="Z57" s="14">
        <f t="shared" si="21"/>
        <v>1</v>
      </c>
      <c r="AA57" s="14">
        <f t="shared" si="21"/>
        <v>1</v>
      </c>
      <c r="AB57" s="14">
        <f t="shared" si="21"/>
        <v>0</v>
      </c>
      <c r="AC57" s="14">
        <f t="shared" si="21"/>
        <v>0</v>
      </c>
      <c r="AD57" s="14">
        <f t="shared" si="21"/>
        <v>1</v>
      </c>
      <c r="AE57" s="14">
        <f t="shared" si="21"/>
        <v>0</v>
      </c>
      <c r="AF57" s="14">
        <f t="shared" si="21"/>
        <v>0</v>
      </c>
      <c r="AG57" s="14">
        <f t="shared" ref="AG57:BJ57" si="22">COUNTA(AG43:AG56)</f>
        <v>1</v>
      </c>
      <c r="AH57" s="14">
        <f t="shared" si="22"/>
        <v>0</v>
      </c>
      <c r="AI57" s="14">
        <f t="shared" si="22"/>
        <v>0</v>
      </c>
      <c r="AJ57" s="14">
        <f t="shared" si="22"/>
        <v>0</v>
      </c>
      <c r="AK57" s="14">
        <f t="shared" si="22"/>
        <v>0</v>
      </c>
      <c r="AL57" s="14">
        <f t="shared" si="22"/>
        <v>0</v>
      </c>
      <c r="AM57" s="14">
        <f t="shared" si="22"/>
        <v>0</v>
      </c>
      <c r="AN57" s="14">
        <f t="shared" si="22"/>
        <v>0</v>
      </c>
      <c r="AO57" s="14">
        <f t="shared" si="22"/>
        <v>0</v>
      </c>
      <c r="AP57" s="14">
        <f t="shared" si="22"/>
        <v>0</v>
      </c>
      <c r="AQ57" s="14">
        <f t="shared" si="22"/>
        <v>0</v>
      </c>
      <c r="AR57" s="14">
        <f t="shared" si="22"/>
        <v>0</v>
      </c>
      <c r="AS57" s="14">
        <f t="shared" si="22"/>
        <v>0</v>
      </c>
      <c r="AT57" s="14">
        <f t="shared" si="22"/>
        <v>0</v>
      </c>
      <c r="AU57" s="14">
        <f t="shared" si="22"/>
        <v>1</v>
      </c>
      <c r="AV57" s="14">
        <f t="shared" si="22"/>
        <v>0</v>
      </c>
      <c r="AW57" s="14">
        <f t="shared" si="22"/>
        <v>1</v>
      </c>
      <c r="AX57" s="14">
        <f t="shared" si="22"/>
        <v>0</v>
      </c>
      <c r="AY57" s="14">
        <f t="shared" si="22"/>
        <v>0</v>
      </c>
      <c r="AZ57" s="14">
        <f t="shared" si="22"/>
        <v>1</v>
      </c>
      <c r="BA57" s="14">
        <f t="shared" si="22"/>
        <v>0</v>
      </c>
      <c r="BB57" s="14">
        <f t="shared" si="22"/>
        <v>0</v>
      </c>
      <c r="BC57" s="14">
        <f t="shared" si="22"/>
        <v>0</v>
      </c>
      <c r="BD57" s="14"/>
      <c r="BE57" s="14">
        <f t="shared" si="22"/>
        <v>0</v>
      </c>
      <c r="BF57" s="14">
        <f t="shared" si="22"/>
        <v>0</v>
      </c>
      <c r="BG57" s="14">
        <f t="shared" si="22"/>
        <v>0</v>
      </c>
      <c r="BH57" s="14">
        <f t="shared" si="22"/>
        <v>1</v>
      </c>
      <c r="BI57" s="14">
        <f t="shared" si="22"/>
        <v>0</v>
      </c>
      <c r="BJ57" s="14">
        <f t="shared" si="22"/>
        <v>0</v>
      </c>
      <c r="BK57" s="14">
        <f t="shared" ref="BK57:CT57" si="23">COUNTA(BK43:BK56)</f>
        <v>1</v>
      </c>
      <c r="BL57" s="14">
        <f t="shared" si="23"/>
        <v>0</v>
      </c>
      <c r="BM57" s="14">
        <f t="shared" si="23"/>
        <v>0</v>
      </c>
      <c r="BN57" s="14">
        <f t="shared" si="23"/>
        <v>0</v>
      </c>
      <c r="BO57" s="14">
        <f t="shared" si="23"/>
        <v>1</v>
      </c>
      <c r="BP57" s="14">
        <f t="shared" si="23"/>
        <v>0</v>
      </c>
      <c r="BQ57" s="14">
        <f t="shared" si="23"/>
        <v>1</v>
      </c>
      <c r="BR57" s="14"/>
      <c r="BS57" s="14"/>
      <c r="BT57" s="14"/>
      <c r="BU57" s="14"/>
      <c r="BV57" s="14"/>
      <c r="BW57" s="14"/>
      <c r="BX57" s="14">
        <f t="shared" si="23"/>
        <v>0</v>
      </c>
      <c r="BY57" s="14">
        <f t="shared" si="23"/>
        <v>0</v>
      </c>
      <c r="BZ57" s="14">
        <f t="shared" si="23"/>
        <v>0</v>
      </c>
      <c r="CA57" s="14">
        <f t="shared" si="23"/>
        <v>0</v>
      </c>
      <c r="CB57" s="14">
        <f t="shared" si="23"/>
        <v>0</v>
      </c>
      <c r="CC57" s="14">
        <f t="shared" si="23"/>
        <v>0</v>
      </c>
      <c r="CD57" s="14">
        <f t="shared" si="23"/>
        <v>0</v>
      </c>
      <c r="CE57" s="14">
        <f t="shared" si="23"/>
        <v>0</v>
      </c>
      <c r="CF57" s="14">
        <f t="shared" si="23"/>
        <v>0</v>
      </c>
      <c r="CG57" s="14">
        <f t="shared" si="23"/>
        <v>0</v>
      </c>
      <c r="CH57" s="14">
        <f t="shared" si="23"/>
        <v>2</v>
      </c>
      <c r="CI57" s="14">
        <f t="shared" si="23"/>
        <v>0</v>
      </c>
      <c r="CJ57" s="14">
        <f t="shared" si="23"/>
        <v>0</v>
      </c>
      <c r="CK57" s="14">
        <f t="shared" si="23"/>
        <v>0</v>
      </c>
      <c r="CL57" s="14">
        <f t="shared" si="23"/>
        <v>0</v>
      </c>
      <c r="CM57" s="14">
        <f t="shared" si="23"/>
        <v>0</v>
      </c>
      <c r="CN57" s="14">
        <f t="shared" si="23"/>
        <v>0</v>
      </c>
      <c r="CO57" s="14">
        <f t="shared" si="23"/>
        <v>0</v>
      </c>
      <c r="CP57" s="14">
        <f t="shared" si="23"/>
        <v>0</v>
      </c>
      <c r="CQ57" s="14">
        <f t="shared" si="23"/>
        <v>0</v>
      </c>
      <c r="CR57" s="14">
        <f t="shared" si="23"/>
        <v>0</v>
      </c>
      <c r="CS57" s="14">
        <f t="shared" si="23"/>
        <v>1</v>
      </c>
      <c r="CT57" s="14">
        <f t="shared" si="23"/>
        <v>0</v>
      </c>
      <c r="CU57" s="14">
        <f t="shared" ref="CU57:DZ57" si="24">COUNTA(CU43:CU56)</f>
        <v>0</v>
      </c>
      <c r="CV57" s="14">
        <f t="shared" si="24"/>
        <v>0</v>
      </c>
      <c r="CW57" s="14">
        <f t="shared" si="24"/>
        <v>1</v>
      </c>
      <c r="CX57" s="14">
        <f t="shared" si="24"/>
        <v>0</v>
      </c>
      <c r="CY57" s="14">
        <f t="shared" si="24"/>
        <v>1</v>
      </c>
      <c r="CZ57" s="14">
        <f t="shared" si="24"/>
        <v>0</v>
      </c>
      <c r="DA57" s="14">
        <f t="shared" si="24"/>
        <v>0</v>
      </c>
      <c r="DB57" s="14">
        <f t="shared" si="24"/>
        <v>0</v>
      </c>
      <c r="DC57" s="14">
        <f t="shared" si="24"/>
        <v>0</v>
      </c>
      <c r="DD57" s="14">
        <f t="shared" si="24"/>
        <v>0</v>
      </c>
      <c r="DE57" s="14">
        <f t="shared" si="24"/>
        <v>0</v>
      </c>
      <c r="DF57" s="14">
        <f t="shared" si="24"/>
        <v>1</v>
      </c>
      <c r="DG57" s="14">
        <f t="shared" si="24"/>
        <v>0</v>
      </c>
      <c r="DH57" s="14"/>
      <c r="DI57" s="14"/>
      <c r="DJ57" s="14">
        <f t="shared" si="24"/>
        <v>0</v>
      </c>
      <c r="DK57" s="14">
        <f t="shared" si="24"/>
        <v>0</v>
      </c>
      <c r="DL57" s="14">
        <f t="shared" si="24"/>
        <v>0</v>
      </c>
      <c r="DM57" s="14">
        <f t="shared" si="24"/>
        <v>0</v>
      </c>
      <c r="DN57" s="14">
        <f t="shared" si="24"/>
        <v>1</v>
      </c>
      <c r="DO57" s="14">
        <f t="shared" si="24"/>
        <v>0</v>
      </c>
      <c r="DP57" s="14">
        <f t="shared" si="24"/>
        <v>0</v>
      </c>
      <c r="DQ57" s="14">
        <f t="shared" si="24"/>
        <v>0</v>
      </c>
      <c r="DR57" s="14">
        <f t="shared" si="24"/>
        <v>1</v>
      </c>
      <c r="DS57" s="14">
        <f t="shared" si="24"/>
        <v>0</v>
      </c>
      <c r="DT57" s="14">
        <f t="shared" si="24"/>
        <v>1</v>
      </c>
      <c r="DU57" s="14">
        <f t="shared" si="24"/>
        <v>0</v>
      </c>
      <c r="DV57" s="14">
        <f t="shared" si="24"/>
        <v>0</v>
      </c>
      <c r="DW57" s="14">
        <f t="shared" si="24"/>
        <v>0</v>
      </c>
      <c r="DX57" s="14">
        <f t="shared" si="24"/>
        <v>0</v>
      </c>
      <c r="DY57" s="14">
        <f t="shared" si="24"/>
        <v>1</v>
      </c>
      <c r="DZ57" s="14">
        <f t="shared" si="24"/>
        <v>0</v>
      </c>
      <c r="EA57" s="14">
        <f t="shared" ref="EA57:EO57" si="25">COUNTA(EA43:EA56)</f>
        <v>0</v>
      </c>
      <c r="EB57" s="14">
        <f t="shared" si="25"/>
        <v>1</v>
      </c>
      <c r="EC57" s="14">
        <f t="shared" si="25"/>
        <v>0</v>
      </c>
      <c r="ED57" s="14">
        <f t="shared" si="25"/>
        <v>1</v>
      </c>
      <c r="EE57" s="14">
        <f t="shared" si="25"/>
        <v>0</v>
      </c>
      <c r="EF57" s="14">
        <f t="shared" si="25"/>
        <v>0</v>
      </c>
      <c r="EG57" s="14">
        <f t="shared" si="25"/>
        <v>0</v>
      </c>
      <c r="EH57" s="14">
        <f t="shared" si="25"/>
        <v>0</v>
      </c>
      <c r="EI57" s="14">
        <f t="shared" si="25"/>
        <v>0</v>
      </c>
      <c r="EJ57" s="14">
        <f t="shared" si="25"/>
        <v>0</v>
      </c>
      <c r="EK57" s="14">
        <f t="shared" si="25"/>
        <v>0</v>
      </c>
      <c r="EL57" s="14">
        <f t="shared" si="25"/>
        <v>1</v>
      </c>
      <c r="EM57" s="14">
        <f t="shared" si="25"/>
        <v>0</v>
      </c>
      <c r="EN57" s="14">
        <f t="shared" si="25"/>
        <v>0</v>
      </c>
      <c r="EO57" s="14">
        <f t="shared" si="25"/>
        <v>0</v>
      </c>
      <c r="EP57" s="14"/>
      <c r="EQ57" s="14">
        <f t="shared" ref="EQ57:FG57" si="26">COUNTA(EQ43:EQ56)</f>
        <v>0</v>
      </c>
      <c r="ER57" s="14">
        <f t="shared" si="26"/>
        <v>1</v>
      </c>
      <c r="ES57" s="14">
        <f t="shared" si="26"/>
        <v>0</v>
      </c>
      <c r="ET57" s="14">
        <f t="shared" si="26"/>
        <v>0</v>
      </c>
      <c r="EU57" s="14"/>
      <c r="EV57" s="14">
        <f t="shared" si="26"/>
        <v>0</v>
      </c>
      <c r="EW57" s="14">
        <f t="shared" si="26"/>
        <v>1</v>
      </c>
      <c r="EX57" s="14">
        <f t="shared" si="26"/>
        <v>0</v>
      </c>
      <c r="EY57" s="14">
        <f t="shared" si="26"/>
        <v>0</v>
      </c>
      <c r="EZ57" s="14">
        <f t="shared" si="26"/>
        <v>1</v>
      </c>
      <c r="FA57" s="14">
        <f t="shared" si="26"/>
        <v>1</v>
      </c>
      <c r="FB57" s="14">
        <f t="shared" si="26"/>
        <v>0</v>
      </c>
      <c r="FC57" s="14">
        <f t="shared" si="26"/>
        <v>0</v>
      </c>
      <c r="FD57" s="14">
        <f t="shared" si="26"/>
        <v>0</v>
      </c>
      <c r="FE57" s="14">
        <f t="shared" si="26"/>
        <v>3</v>
      </c>
      <c r="FF57" s="14">
        <f t="shared" si="26"/>
        <v>1</v>
      </c>
      <c r="FG57" s="14">
        <f t="shared" si="26"/>
        <v>0</v>
      </c>
      <c r="FH57" s="53">
        <f>SUM(FH43:FH56)</f>
        <v>45</v>
      </c>
      <c r="FI57" s="53">
        <f>SUM(FI43:FI56)</f>
        <v>1076</v>
      </c>
      <c r="FJ57" s="53"/>
    </row>
    <row r="58" spans="1:166">
      <c r="A58" s="153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96"/>
      <c r="BN58" s="96"/>
      <c r="BO58" s="96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96"/>
      <c r="FC58" s="96"/>
      <c r="FD58" s="96"/>
      <c r="FE58" s="96"/>
      <c r="FF58" s="2"/>
      <c r="FG58" s="2"/>
      <c r="FH58" s="2"/>
      <c r="FI58" s="2"/>
      <c r="FJ58" s="2"/>
    </row>
    <row r="59" spans="1:166" ht="15" customHeight="1">
      <c r="A59" s="153"/>
      <c r="B59" s="145" t="s">
        <v>1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5" t="s">
        <v>2</v>
      </c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50" t="s">
        <v>3</v>
      </c>
      <c r="FI59" s="150" t="s">
        <v>4</v>
      </c>
      <c r="FJ59" s="150" t="s">
        <v>5</v>
      </c>
    </row>
    <row r="60" spans="1:166">
      <c r="A60" s="148" t="s">
        <v>44</v>
      </c>
      <c r="B60" s="145" t="s">
        <v>6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5" t="s">
        <v>7</v>
      </c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5" t="s">
        <v>8</v>
      </c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45" t="s">
        <v>9</v>
      </c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50"/>
      <c r="FI60" s="150"/>
      <c r="FJ60" s="150"/>
    </row>
    <row r="61" spans="1:166">
      <c r="A61" s="149"/>
      <c r="B61" s="145" t="s">
        <v>11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7"/>
      <c r="W61" s="145" t="s">
        <v>12</v>
      </c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5" t="s">
        <v>13</v>
      </c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7"/>
      <c r="BF61" s="145" t="s">
        <v>14</v>
      </c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5" t="s">
        <v>15</v>
      </c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7"/>
      <c r="CR61" s="40"/>
      <c r="CS61" s="40" t="s">
        <v>16</v>
      </c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5" t="s">
        <v>17</v>
      </c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5" t="s">
        <v>18</v>
      </c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7"/>
      <c r="EW61" s="45" t="s">
        <v>19</v>
      </c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50"/>
      <c r="FI61" s="150"/>
      <c r="FJ61" s="150"/>
    </row>
    <row r="62" spans="1:166" ht="48.75">
      <c r="A62" s="8"/>
      <c r="B62" s="3">
        <v>1</v>
      </c>
      <c r="C62" s="4">
        <v>4</v>
      </c>
      <c r="D62" s="5">
        <v>5</v>
      </c>
      <c r="E62" s="5">
        <v>6</v>
      </c>
      <c r="F62" s="5">
        <v>7</v>
      </c>
      <c r="G62" s="5">
        <v>8</v>
      </c>
      <c r="H62" s="4">
        <v>11</v>
      </c>
      <c r="I62" s="5">
        <v>12</v>
      </c>
      <c r="J62" s="5">
        <v>13</v>
      </c>
      <c r="K62" s="5">
        <v>14</v>
      </c>
      <c r="L62" s="5">
        <v>15</v>
      </c>
      <c r="M62" s="4">
        <v>18</v>
      </c>
      <c r="N62" s="5">
        <v>19</v>
      </c>
      <c r="O62" s="5">
        <v>20</v>
      </c>
      <c r="P62" s="5">
        <v>21</v>
      </c>
      <c r="Q62" s="5">
        <v>22</v>
      </c>
      <c r="R62" s="4">
        <v>25</v>
      </c>
      <c r="S62" s="5">
        <v>26</v>
      </c>
      <c r="T62" s="5">
        <v>27</v>
      </c>
      <c r="U62" s="5">
        <v>28</v>
      </c>
      <c r="V62" s="5">
        <v>29</v>
      </c>
      <c r="W62" s="4">
        <v>2</v>
      </c>
      <c r="X62" s="5">
        <v>3</v>
      </c>
      <c r="Y62" s="5">
        <v>4</v>
      </c>
      <c r="Z62" s="5">
        <v>5</v>
      </c>
      <c r="AA62" s="5">
        <v>6</v>
      </c>
      <c r="AB62" s="4">
        <v>9</v>
      </c>
      <c r="AC62" s="5">
        <v>16</v>
      </c>
      <c r="AD62" s="5">
        <v>17</v>
      </c>
      <c r="AE62" s="5">
        <v>18</v>
      </c>
      <c r="AF62" s="5">
        <v>19</v>
      </c>
      <c r="AG62" s="5">
        <v>20</v>
      </c>
      <c r="AH62" s="4">
        <v>23</v>
      </c>
      <c r="AI62" s="5">
        <v>24</v>
      </c>
      <c r="AJ62" s="5">
        <v>25</v>
      </c>
      <c r="AK62" s="5">
        <v>26</v>
      </c>
      <c r="AL62" s="5">
        <v>27</v>
      </c>
      <c r="AM62" s="4">
        <v>6</v>
      </c>
      <c r="AN62" s="5">
        <v>7</v>
      </c>
      <c r="AO62" s="5">
        <v>8</v>
      </c>
      <c r="AP62" s="5">
        <v>9</v>
      </c>
      <c r="AQ62" s="5">
        <v>10</v>
      </c>
      <c r="AR62" s="4">
        <v>13</v>
      </c>
      <c r="AS62" s="5">
        <v>14</v>
      </c>
      <c r="AT62" s="5">
        <v>15</v>
      </c>
      <c r="AU62" s="5">
        <v>16</v>
      </c>
      <c r="AV62" s="5">
        <v>17</v>
      </c>
      <c r="AW62" s="4">
        <v>20</v>
      </c>
      <c r="AX62" s="5">
        <v>21</v>
      </c>
      <c r="AY62" s="5">
        <v>22</v>
      </c>
      <c r="AZ62" s="5">
        <v>23</v>
      </c>
      <c r="BA62" s="5">
        <v>24</v>
      </c>
      <c r="BB62" s="33" t="s">
        <v>20</v>
      </c>
      <c r="BC62" s="34">
        <v>28</v>
      </c>
      <c r="BD62" s="34">
        <v>29</v>
      </c>
      <c r="BE62" s="5">
        <v>30</v>
      </c>
      <c r="BF62" s="5">
        <v>1</v>
      </c>
      <c r="BG62" s="4">
        <v>4</v>
      </c>
      <c r="BH62" s="5">
        <v>5</v>
      </c>
      <c r="BI62" s="5">
        <v>6</v>
      </c>
      <c r="BJ62" s="5">
        <v>7</v>
      </c>
      <c r="BK62" s="5">
        <v>8</v>
      </c>
      <c r="BL62" s="36">
        <v>11</v>
      </c>
      <c r="BM62" s="14">
        <v>12</v>
      </c>
      <c r="BN62" s="14">
        <v>13</v>
      </c>
      <c r="BO62" s="5">
        <v>14</v>
      </c>
      <c r="BP62" s="5">
        <v>15</v>
      </c>
      <c r="BQ62" s="5">
        <v>18</v>
      </c>
      <c r="BR62" s="5">
        <v>19</v>
      </c>
      <c r="BS62" s="5">
        <v>20</v>
      </c>
      <c r="BT62" s="5">
        <v>21</v>
      </c>
      <c r="BU62" s="5">
        <v>22</v>
      </c>
      <c r="BV62" s="5">
        <v>25</v>
      </c>
      <c r="BW62" s="5">
        <v>26</v>
      </c>
      <c r="BX62" s="5">
        <v>27</v>
      </c>
      <c r="BY62" s="5">
        <v>28</v>
      </c>
      <c r="BZ62" s="5">
        <v>29</v>
      </c>
      <c r="CA62" s="4">
        <v>9</v>
      </c>
      <c r="CB62" s="5">
        <v>10</v>
      </c>
      <c r="CC62" s="5">
        <v>11</v>
      </c>
      <c r="CD62" s="5">
        <v>12</v>
      </c>
      <c r="CE62" s="4">
        <v>15</v>
      </c>
      <c r="CF62" s="5">
        <v>16</v>
      </c>
      <c r="CG62" s="5">
        <v>17</v>
      </c>
      <c r="CH62" s="5">
        <v>18</v>
      </c>
      <c r="CI62" s="5">
        <v>19</v>
      </c>
      <c r="CJ62" s="4">
        <v>22</v>
      </c>
      <c r="CK62" s="34">
        <v>23</v>
      </c>
      <c r="CL62" s="5">
        <v>24</v>
      </c>
      <c r="CM62" s="5">
        <v>25</v>
      </c>
      <c r="CN62" s="5">
        <v>26</v>
      </c>
      <c r="CO62" s="42">
        <v>29</v>
      </c>
      <c r="CP62" s="43">
        <v>30</v>
      </c>
      <c r="CQ62" s="43">
        <v>31</v>
      </c>
      <c r="CR62" s="43">
        <v>1</v>
      </c>
      <c r="CS62" s="43">
        <v>2</v>
      </c>
      <c r="CT62" s="4">
        <v>5</v>
      </c>
      <c r="CU62" s="5">
        <v>6</v>
      </c>
      <c r="CV62" s="5">
        <v>7</v>
      </c>
      <c r="CW62" s="5">
        <v>8</v>
      </c>
      <c r="CX62" s="5">
        <v>9</v>
      </c>
      <c r="CY62" s="4">
        <v>12</v>
      </c>
      <c r="CZ62" s="5">
        <v>13</v>
      </c>
      <c r="DA62" s="5">
        <v>14</v>
      </c>
      <c r="DB62" s="5">
        <v>15</v>
      </c>
      <c r="DC62" s="5">
        <v>16</v>
      </c>
      <c r="DD62" s="4">
        <v>19</v>
      </c>
      <c r="DE62" s="5">
        <v>20</v>
      </c>
      <c r="DF62" s="5">
        <v>21</v>
      </c>
      <c r="DG62" s="5">
        <v>22</v>
      </c>
      <c r="DH62" s="44">
        <v>26</v>
      </c>
      <c r="DI62" s="5">
        <v>27</v>
      </c>
      <c r="DJ62" s="43">
        <v>28</v>
      </c>
      <c r="DK62" s="43">
        <v>29</v>
      </c>
      <c r="DL62" s="5">
        <v>1</v>
      </c>
      <c r="DM62" s="4">
        <v>4</v>
      </c>
      <c r="DN62" s="5">
        <v>5</v>
      </c>
      <c r="DO62" s="5">
        <v>6</v>
      </c>
      <c r="DP62" s="5">
        <v>7</v>
      </c>
      <c r="DQ62" s="4">
        <v>11</v>
      </c>
      <c r="DR62" s="5">
        <v>12</v>
      </c>
      <c r="DS62" s="5">
        <v>13</v>
      </c>
      <c r="DT62" s="5">
        <v>14</v>
      </c>
      <c r="DU62" s="5">
        <v>15</v>
      </c>
      <c r="DV62" s="4">
        <v>18</v>
      </c>
      <c r="DW62" s="5">
        <v>19</v>
      </c>
      <c r="DX62" s="5">
        <v>20</v>
      </c>
      <c r="DY62" s="5">
        <v>21</v>
      </c>
      <c r="DZ62" s="5">
        <v>22</v>
      </c>
      <c r="EA62" s="42">
        <v>1</v>
      </c>
      <c r="EB62" s="43">
        <v>2</v>
      </c>
      <c r="EC62" s="5">
        <v>3</v>
      </c>
      <c r="ED62" s="5">
        <v>4</v>
      </c>
      <c r="EE62" s="5">
        <v>5</v>
      </c>
      <c r="EF62" s="4">
        <v>8</v>
      </c>
      <c r="EG62" s="5">
        <v>9</v>
      </c>
      <c r="EH62" s="5">
        <v>10</v>
      </c>
      <c r="EI62" s="5">
        <v>11</v>
      </c>
      <c r="EJ62" s="5">
        <v>12</v>
      </c>
      <c r="EK62" s="4">
        <v>15</v>
      </c>
      <c r="EL62" s="5">
        <v>16</v>
      </c>
      <c r="EM62" s="5">
        <v>17</v>
      </c>
      <c r="EN62" s="5">
        <v>18</v>
      </c>
      <c r="EO62" s="5">
        <v>19</v>
      </c>
      <c r="EP62" s="4">
        <v>22</v>
      </c>
      <c r="EQ62" s="5">
        <v>23</v>
      </c>
      <c r="ER62" s="5">
        <v>24</v>
      </c>
      <c r="ES62" s="5">
        <v>25</v>
      </c>
      <c r="ET62" s="5">
        <v>26</v>
      </c>
      <c r="EU62" s="4">
        <v>29</v>
      </c>
      <c r="EV62" s="5">
        <v>30</v>
      </c>
      <c r="EW62" s="14">
        <v>2</v>
      </c>
      <c r="EX62" s="14">
        <v>3</v>
      </c>
      <c r="EY62" s="36">
        <v>6</v>
      </c>
      <c r="EZ62" s="5">
        <v>7</v>
      </c>
      <c r="FA62" s="50">
        <v>8</v>
      </c>
      <c r="FB62" s="36">
        <v>13</v>
      </c>
      <c r="FC62" s="14">
        <v>14</v>
      </c>
      <c r="FD62" s="14">
        <v>15</v>
      </c>
      <c r="FE62" s="14">
        <v>16</v>
      </c>
      <c r="FF62" s="5">
        <v>17</v>
      </c>
      <c r="FG62" s="4">
        <v>20</v>
      </c>
      <c r="FH62" s="150"/>
      <c r="FI62" s="150"/>
      <c r="FJ62" s="150"/>
    </row>
    <row r="63" spans="1:166" ht="26.25">
      <c r="A63" s="8" t="s">
        <v>21</v>
      </c>
      <c r="B63" s="99"/>
      <c r="C63" s="99"/>
      <c r="D63" s="99"/>
      <c r="E63" s="99"/>
      <c r="F63" s="99"/>
      <c r="G63" s="99"/>
      <c r="H63" s="99"/>
      <c r="I63" s="99" t="s">
        <v>154</v>
      </c>
      <c r="J63" s="99"/>
      <c r="K63" s="99"/>
      <c r="L63" s="99"/>
      <c r="M63" s="99"/>
      <c r="N63" s="99"/>
      <c r="O63" s="106"/>
      <c r="P63" s="99"/>
      <c r="Q63" s="99" t="s">
        <v>155</v>
      </c>
      <c r="R63" s="99"/>
      <c r="S63" s="99"/>
      <c r="T63" s="99"/>
      <c r="U63" s="99"/>
      <c r="V63" s="99"/>
      <c r="W63" s="99"/>
      <c r="X63" s="99"/>
      <c r="Y63" s="99"/>
      <c r="Z63" s="99"/>
      <c r="AA63" s="99" t="s">
        <v>156</v>
      </c>
      <c r="AB63" s="99"/>
      <c r="AC63" s="99"/>
      <c r="AD63" s="99"/>
      <c r="AE63" s="99"/>
      <c r="AF63" s="99"/>
      <c r="AG63" s="99"/>
      <c r="AH63" s="102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 t="s">
        <v>155</v>
      </c>
      <c r="AV63" s="99"/>
      <c r="AW63" s="102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102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102"/>
      <c r="CP63" s="99"/>
      <c r="CQ63" s="99"/>
      <c r="CR63" s="99"/>
      <c r="CS63" s="99"/>
      <c r="CT63" s="99"/>
      <c r="CU63" s="99"/>
      <c r="CV63" s="99"/>
      <c r="CW63" s="102"/>
      <c r="CX63" s="99"/>
      <c r="CY63" s="99"/>
      <c r="CZ63" s="99"/>
      <c r="DA63" s="99"/>
      <c r="DB63" s="99"/>
      <c r="DC63" s="99"/>
      <c r="DD63" s="99"/>
      <c r="DE63" s="102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 t="s">
        <v>154</v>
      </c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102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102"/>
      <c r="EX63" s="99"/>
      <c r="EY63" s="99"/>
      <c r="EZ63" s="99"/>
      <c r="FA63" s="102"/>
      <c r="FB63" s="99"/>
      <c r="FC63" s="99"/>
      <c r="FD63" s="99"/>
      <c r="FE63" s="99"/>
      <c r="FF63" s="99"/>
      <c r="FG63" s="99"/>
      <c r="FH63" s="51">
        <f t="shared" ref="FH63" si="27">COUNTA(B63:FG63)</f>
        <v>5</v>
      </c>
      <c r="FI63" s="52">
        <v>170</v>
      </c>
      <c r="FJ63" s="51">
        <f>FH63*100/FI63</f>
        <v>2.9411764705882355</v>
      </c>
    </row>
    <row r="64" spans="1:166">
      <c r="A64" s="8" t="s">
        <v>22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1"/>
      <c r="AJ64" s="99"/>
      <c r="AK64" s="99"/>
      <c r="AL64" s="99"/>
      <c r="AM64" s="99"/>
      <c r="AN64" s="99"/>
      <c r="AO64" s="99"/>
      <c r="AP64" s="99"/>
      <c r="AQ64" s="99"/>
      <c r="AR64" s="103"/>
      <c r="AS64" s="101"/>
      <c r="AT64" s="99"/>
      <c r="AU64" s="99"/>
      <c r="AV64" s="99"/>
      <c r="AW64" s="99"/>
      <c r="AX64" s="99"/>
      <c r="AY64" s="99"/>
      <c r="AZ64" s="99"/>
      <c r="BA64" s="99"/>
      <c r="BB64" s="102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 t="s">
        <v>173</v>
      </c>
      <c r="BS64" s="99"/>
      <c r="BT64" s="99"/>
      <c r="BU64" s="99"/>
      <c r="BV64" s="99"/>
      <c r="BW64" s="99"/>
      <c r="BX64" s="102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102"/>
      <c r="DA64" s="99"/>
      <c r="DB64" s="102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102"/>
      <c r="DS64" s="99"/>
      <c r="DT64" s="99"/>
      <c r="DU64" s="99"/>
      <c r="DV64" s="99"/>
      <c r="DW64" s="99"/>
      <c r="DX64" s="99"/>
      <c r="DY64" s="99"/>
      <c r="DZ64" s="102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 t="s">
        <v>173</v>
      </c>
      <c r="FB64" s="99"/>
      <c r="FC64" s="99"/>
      <c r="FD64" s="102"/>
      <c r="FE64" s="99"/>
      <c r="FF64" s="99"/>
      <c r="FG64" s="99"/>
      <c r="FH64" s="51">
        <f t="shared" ref="FH64:FH76" si="28">COUNTA(B64:FG64)</f>
        <v>2</v>
      </c>
      <c r="FI64" s="52">
        <v>102</v>
      </c>
      <c r="FJ64" s="51">
        <f t="shared" ref="FJ64" si="29">FH64*100/FI64</f>
        <v>1.9607843137254901</v>
      </c>
    </row>
    <row r="65" spans="1:166">
      <c r="A65" s="16" t="s">
        <v>23</v>
      </c>
      <c r="B65" s="99"/>
      <c r="C65" s="99"/>
      <c r="D65" s="99" t="s">
        <v>212</v>
      </c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1"/>
      <c r="P65" s="99"/>
      <c r="Q65" s="99"/>
      <c r="R65" s="99" t="s">
        <v>112</v>
      </c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 t="s">
        <v>213</v>
      </c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103"/>
      <c r="AR65" s="99"/>
      <c r="AS65" s="99"/>
      <c r="AT65" s="99"/>
      <c r="AU65" s="99"/>
      <c r="AV65" s="99"/>
      <c r="AW65" s="99"/>
      <c r="AX65" s="99"/>
      <c r="AY65" s="99"/>
      <c r="AZ65" s="99" t="s">
        <v>213</v>
      </c>
      <c r="BA65" s="102"/>
      <c r="BB65" s="99"/>
      <c r="BC65" s="99"/>
      <c r="BD65" s="99"/>
      <c r="BE65" s="99"/>
      <c r="BF65" s="99"/>
      <c r="BG65" s="99"/>
      <c r="BH65" s="99"/>
      <c r="BI65" s="99"/>
      <c r="BJ65" s="99"/>
      <c r="BK65" s="101"/>
      <c r="BL65" s="99"/>
      <c r="BM65" s="99"/>
      <c r="BN65" s="99"/>
      <c r="BO65" s="99" t="s">
        <v>213</v>
      </c>
      <c r="BP65" s="99"/>
      <c r="BQ65" s="99"/>
      <c r="BR65" s="99"/>
      <c r="BS65" s="99"/>
      <c r="BT65" s="99"/>
      <c r="BU65" s="99"/>
      <c r="BV65" s="99"/>
      <c r="BW65" s="99"/>
      <c r="BX65" s="102"/>
      <c r="BY65" s="99"/>
      <c r="BZ65" s="99"/>
      <c r="CA65" s="99"/>
      <c r="CB65" s="99"/>
      <c r="CC65" s="99"/>
      <c r="CD65" s="99"/>
      <c r="CE65" s="99" t="s">
        <v>212</v>
      </c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 t="s">
        <v>213</v>
      </c>
      <c r="CX65" s="102"/>
      <c r="CY65" s="99"/>
      <c r="CZ65" s="99"/>
      <c r="DA65" s="99"/>
      <c r="DB65" s="99"/>
      <c r="DC65" s="99"/>
      <c r="DD65" s="99"/>
      <c r="DE65" s="99"/>
      <c r="DF65" s="99"/>
      <c r="DG65" s="99"/>
      <c r="DH65" s="99" t="s">
        <v>212</v>
      </c>
      <c r="DI65" s="99"/>
      <c r="DJ65" s="99"/>
      <c r="DK65" s="99"/>
      <c r="DL65" s="99"/>
      <c r="DM65" s="99"/>
      <c r="DN65" s="99"/>
      <c r="DO65" s="99"/>
      <c r="DP65" s="99"/>
      <c r="DQ65" s="99"/>
      <c r="DR65" s="102"/>
      <c r="DS65" s="99"/>
      <c r="DT65" s="99"/>
      <c r="DU65" s="99"/>
      <c r="DV65" s="99" t="s">
        <v>112</v>
      </c>
      <c r="DW65" s="99"/>
      <c r="DX65" s="99"/>
      <c r="DY65" s="99"/>
      <c r="DZ65" s="102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 t="s">
        <v>213</v>
      </c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 t="s">
        <v>213</v>
      </c>
      <c r="FF65" s="102"/>
      <c r="FG65" s="99"/>
      <c r="FH65" s="51">
        <f t="shared" si="28"/>
        <v>11</v>
      </c>
      <c r="FI65" s="52">
        <v>105</v>
      </c>
      <c r="FJ65" s="51">
        <f t="shared" ref="FJ65:FJ76" si="30">FH65*100/FI65</f>
        <v>10.476190476190476</v>
      </c>
    </row>
    <row r="66" spans="1:166" ht="18">
      <c r="A66" s="8" t="s">
        <v>24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 t="s">
        <v>149</v>
      </c>
      <c r="Q66" s="99"/>
      <c r="R66" s="99"/>
      <c r="S66" s="99"/>
      <c r="T66" s="99"/>
      <c r="U66" s="99"/>
      <c r="V66" s="99"/>
      <c r="W66" s="99"/>
      <c r="X66" s="99"/>
      <c r="Y66" s="99"/>
      <c r="Z66" s="99" t="s">
        <v>148</v>
      </c>
      <c r="AA66" s="99"/>
      <c r="AB66" s="99"/>
      <c r="AC66" s="99"/>
      <c r="AD66" s="99"/>
      <c r="AE66" s="99"/>
      <c r="AF66" s="99"/>
      <c r="AG66" s="99" t="s">
        <v>149</v>
      </c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 t="s">
        <v>144</v>
      </c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 t="s">
        <v>144</v>
      </c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 t="s">
        <v>148</v>
      </c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 t="s">
        <v>148</v>
      </c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 t="s">
        <v>149</v>
      </c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 t="s">
        <v>148</v>
      </c>
      <c r="DG66" s="99"/>
      <c r="DH66" s="99"/>
      <c r="DI66" s="99"/>
      <c r="DJ66" s="99"/>
      <c r="DK66" s="99"/>
      <c r="DL66" s="99"/>
      <c r="DM66" s="99"/>
      <c r="DN66" s="99" t="s">
        <v>147</v>
      </c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 t="s">
        <v>148</v>
      </c>
      <c r="EF66" s="99"/>
      <c r="EG66" s="99"/>
      <c r="EH66" s="99"/>
      <c r="EI66" s="99"/>
      <c r="EJ66" s="99"/>
      <c r="EK66" s="99"/>
      <c r="EL66" s="99" t="s">
        <v>144</v>
      </c>
      <c r="EM66" s="99"/>
      <c r="EN66" s="99"/>
      <c r="EO66" s="99"/>
      <c r="EP66" s="99"/>
      <c r="EQ66" s="99"/>
      <c r="ER66" s="99"/>
      <c r="ES66" s="99"/>
      <c r="ET66" s="99"/>
      <c r="EU66" s="99" t="s">
        <v>144</v>
      </c>
      <c r="EV66" s="99"/>
      <c r="EW66" s="99"/>
      <c r="EX66" s="99"/>
      <c r="EY66" s="99"/>
      <c r="EZ66" s="99" t="s">
        <v>144</v>
      </c>
      <c r="FA66" s="99"/>
      <c r="FB66" s="99"/>
      <c r="FC66" s="99"/>
      <c r="FD66" s="99"/>
      <c r="FE66" s="99"/>
      <c r="FF66" s="99"/>
      <c r="FG66" s="99"/>
      <c r="FH66" s="51">
        <f t="shared" si="28"/>
        <v>14</v>
      </c>
      <c r="FI66" s="52">
        <v>105</v>
      </c>
      <c r="FJ66" s="51">
        <f t="shared" si="30"/>
        <v>13.333333333333334</v>
      </c>
    </row>
    <row r="67" spans="1:166">
      <c r="A67" s="8" t="s">
        <v>25</v>
      </c>
      <c r="B67" s="99"/>
      <c r="C67" s="99"/>
      <c r="D67" s="99"/>
      <c r="E67" s="99"/>
      <c r="F67" s="99"/>
      <c r="G67" s="99" t="s">
        <v>164</v>
      </c>
      <c r="H67" s="99"/>
      <c r="I67" s="99"/>
      <c r="J67" s="99"/>
      <c r="K67" s="104"/>
      <c r="L67" s="99"/>
      <c r="M67" s="99"/>
      <c r="N67" s="99"/>
      <c r="O67" s="99"/>
      <c r="P67" s="99"/>
      <c r="Q67" s="99" t="s">
        <v>164</v>
      </c>
      <c r="R67" s="102"/>
      <c r="S67" s="102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01"/>
      <c r="AG67" s="99"/>
      <c r="AH67" s="99"/>
      <c r="AI67" s="99"/>
      <c r="AJ67" s="99"/>
      <c r="AK67" s="99"/>
      <c r="AL67" s="99"/>
      <c r="AM67" s="99"/>
      <c r="AN67" s="102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 t="s">
        <v>164</v>
      </c>
      <c r="BL67" s="99"/>
      <c r="BM67" s="99"/>
      <c r="BN67" s="99"/>
      <c r="BO67" s="99"/>
      <c r="BP67" s="102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102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 t="s">
        <v>164</v>
      </c>
      <c r="DN67" s="99"/>
      <c r="DO67" s="102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102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 t="s">
        <v>164</v>
      </c>
      <c r="FG67" s="99"/>
      <c r="FH67" s="51">
        <f t="shared" si="28"/>
        <v>5</v>
      </c>
      <c r="FI67" s="52">
        <v>175</v>
      </c>
      <c r="FJ67" s="51">
        <f t="shared" si="30"/>
        <v>2.8571428571428572</v>
      </c>
    </row>
    <row r="68" spans="1:166" ht="18">
      <c r="A68" s="8" t="s">
        <v>26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102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02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102"/>
      <c r="CW68" s="99" t="s">
        <v>45</v>
      </c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 t="s">
        <v>45</v>
      </c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 t="s">
        <v>45</v>
      </c>
      <c r="FD68" s="99"/>
      <c r="FE68" s="99"/>
      <c r="FF68" s="99"/>
      <c r="FG68" s="99"/>
      <c r="FH68" s="51">
        <f t="shared" si="28"/>
        <v>3</v>
      </c>
      <c r="FI68" s="52">
        <v>70</v>
      </c>
      <c r="FJ68" s="51">
        <f t="shared" si="30"/>
        <v>4.2857142857142856</v>
      </c>
    </row>
    <row r="69" spans="1:166">
      <c r="A69" s="10" t="s">
        <v>28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102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102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102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102"/>
      <c r="FH69" s="51">
        <f t="shared" si="28"/>
        <v>0</v>
      </c>
      <c r="FI69" s="52">
        <v>35</v>
      </c>
      <c r="FJ69" s="51">
        <f t="shared" si="30"/>
        <v>0</v>
      </c>
    </row>
    <row r="70" spans="1:166">
      <c r="A70" s="61" t="s">
        <v>29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101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 t="s">
        <v>40</v>
      </c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 t="s">
        <v>40</v>
      </c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 t="s">
        <v>40</v>
      </c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51">
        <f t="shared" si="28"/>
        <v>3</v>
      </c>
      <c r="FI70" s="52">
        <v>34</v>
      </c>
      <c r="FJ70" s="51">
        <f t="shared" si="30"/>
        <v>8.8235294117647065</v>
      </c>
    </row>
    <row r="71" spans="1:166" ht="18">
      <c r="A71" s="8" t="s">
        <v>31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2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102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102"/>
      <c r="EW71" s="99"/>
      <c r="EX71" s="99"/>
      <c r="EY71" s="99"/>
      <c r="EZ71" s="99"/>
      <c r="FA71" s="99"/>
      <c r="FB71" s="99" t="s">
        <v>30</v>
      </c>
      <c r="FC71" s="99"/>
      <c r="FD71" s="99"/>
      <c r="FE71" s="99"/>
      <c r="FF71" s="99"/>
      <c r="FG71" s="99"/>
      <c r="FH71" s="51">
        <f t="shared" si="28"/>
        <v>1</v>
      </c>
      <c r="FI71" s="52">
        <v>35</v>
      </c>
      <c r="FJ71" s="51">
        <f t="shared" si="30"/>
        <v>2.8571428571428572</v>
      </c>
    </row>
    <row r="72" spans="1:166">
      <c r="A72" s="10" t="s">
        <v>32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51">
        <f t="shared" si="28"/>
        <v>0</v>
      </c>
      <c r="FI72" s="52">
        <v>35</v>
      </c>
      <c r="FJ72" s="51">
        <f t="shared" si="30"/>
        <v>0</v>
      </c>
    </row>
    <row r="73" spans="1:166">
      <c r="A73" s="10" t="s">
        <v>33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51">
        <f t="shared" si="28"/>
        <v>0</v>
      </c>
      <c r="FI73" s="52">
        <v>35</v>
      </c>
      <c r="FJ73" s="51">
        <f t="shared" si="30"/>
        <v>0</v>
      </c>
    </row>
    <row r="74" spans="1:166">
      <c r="A74" s="10" t="s">
        <v>34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51">
        <f t="shared" si="28"/>
        <v>0</v>
      </c>
      <c r="FI74" s="52">
        <v>70</v>
      </c>
      <c r="FJ74" s="51">
        <f t="shared" si="30"/>
        <v>0</v>
      </c>
    </row>
    <row r="75" spans="1:166" ht="18">
      <c r="A75" s="70" t="s">
        <v>35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 t="s">
        <v>147</v>
      </c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51">
        <f t="shared" si="28"/>
        <v>1</v>
      </c>
      <c r="FI75" s="52">
        <v>70</v>
      </c>
      <c r="FJ75" s="51">
        <f t="shared" si="30"/>
        <v>1.4285714285714286</v>
      </c>
    </row>
    <row r="76" spans="1:166">
      <c r="A76" s="13" t="s">
        <v>36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51">
        <f t="shared" si="28"/>
        <v>0</v>
      </c>
      <c r="FI76" s="52">
        <v>35</v>
      </c>
      <c r="FJ76" s="51">
        <f t="shared" si="30"/>
        <v>0</v>
      </c>
    </row>
    <row r="77" spans="1:166">
      <c r="B77" s="14">
        <f t="shared" ref="B77:AF77" si="31">COUNTA(B63:B76)</f>
        <v>0</v>
      </c>
      <c r="C77" s="14">
        <f t="shared" si="31"/>
        <v>0</v>
      </c>
      <c r="D77" s="14">
        <f t="shared" si="31"/>
        <v>1</v>
      </c>
      <c r="E77" s="14">
        <f t="shared" si="31"/>
        <v>0</v>
      </c>
      <c r="F77" s="14">
        <f t="shared" si="31"/>
        <v>0</v>
      </c>
      <c r="G77" s="14">
        <f t="shared" si="31"/>
        <v>1</v>
      </c>
      <c r="H77" s="14">
        <f t="shared" si="31"/>
        <v>0</v>
      </c>
      <c r="I77" s="14">
        <f t="shared" si="31"/>
        <v>1</v>
      </c>
      <c r="J77" s="14">
        <f t="shared" si="31"/>
        <v>0</v>
      </c>
      <c r="K77" s="14">
        <f t="shared" si="31"/>
        <v>0</v>
      </c>
      <c r="L77" s="14">
        <f t="shared" si="31"/>
        <v>0</v>
      </c>
      <c r="M77" s="14">
        <f t="shared" si="31"/>
        <v>0</v>
      </c>
      <c r="N77" s="14">
        <f t="shared" si="31"/>
        <v>0</v>
      </c>
      <c r="O77" s="14">
        <f t="shared" si="31"/>
        <v>0</v>
      </c>
      <c r="P77" s="14">
        <f t="shared" si="31"/>
        <v>1</v>
      </c>
      <c r="Q77" s="14">
        <f t="shared" si="31"/>
        <v>2</v>
      </c>
      <c r="R77" s="14">
        <f t="shared" si="31"/>
        <v>1</v>
      </c>
      <c r="S77" s="14">
        <f t="shared" si="31"/>
        <v>0</v>
      </c>
      <c r="T77" s="14">
        <f t="shared" si="31"/>
        <v>0</v>
      </c>
      <c r="U77" s="14">
        <f t="shared" si="31"/>
        <v>0</v>
      </c>
      <c r="V77" s="14">
        <f t="shared" si="31"/>
        <v>0</v>
      </c>
      <c r="W77" s="14">
        <f t="shared" si="31"/>
        <v>0</v>
      </c>
      <c r="X77" s="14">
        <f t="shared" si="31"/>
        <v>0</v>
      </c>
      <c r="Y77" s="14">
        <f t="shared" si="31"/>
        <v>0</v>
      </c>
      <c r="Z77" s="14">
        <f t="shared" si="31"/>
        <v>1</v>
      </c>
      <c r="AA77" s="14">
        <f t="shared" si="31"/>
        <v>1</v>
      </c>
      <c r="AB77" s="14">
        <f t="shared" si="31"/>
        <v>0</v>
      </c>
      <c r="AC77" s="14">
        <f t="shared" si="31"/>
        <v>0</v>
      </c>
      <c r="AD77" s="14">
        <f t="shared" si="31"/>
        <v>0</v>
      </c>
      <c r="AE77" s="14">
        <f t="shared" si="31"/>
        <v>0</v>
      </c>
      <c r="AF77" s="14">
        <f t="shared" si="31"/>
        <v>1</v>
      </c>
      <c r="AG77" s="14">
        <f t="shared" ref="AG77:BJ77" si="32">COUNTA(AG63:AG76)</f>
        <v>1</v>
      </c>
      <c r="AH77" s="14">
        <f t="shared" si="32"/>
        <v>0</v>
      </c>
      <c r="AI77" s="14">
        <f t="shared" si="32"/>
        <v>0</v>
      </c>
      <c r="AJ77" s="14">
        <f t="shared" si="32"/>
        <v>0</v>
      </c>
      <c r="AK77" s="14">
        <f t="shared" si="32"/>
        <v>0</v>
      </c>
      <c r="AL77" s="14">
        <f t="shared" si="32"/>
        <v>0</v>
      </c>
      <c r="AM77" s="14">
        <f t="shared" si="32"/>
        <v>0</v>
      </c>
      <c r="AN77" s="14">
        <f t="shared" si="32"/>
        <v>0</v>
      </c>
      <c r="AO77" s="14">
        <f t="shared" si="32"/>
        <v>0</v>
      </c>
      <c r="AP77" s="14">
        <f t="shared" si="32"/>
        <v>0</v>
      </c>
      <c r="AQ77" s="14">
        <f t="shared" si="32"/>
        <v>0</v>
      </c>
      <c r="AR77" s="14">
        <f t="shared" si="32"/>
        <v>0</v>
      </c>
      <c r="AS77" s="14">
        <f t="shared" si="32"/>
        <v>0</v>
      </c>
      <c r="AT77" s="14">
        <f t="shared" si="32"/>
        <v>0</v>
      </c>
      <c r="AU77" s="14">
        <f t="shared" si="32"/>
        <v>1</v>
      </c>
      <c r="AV77" s="14">
        <f t="shared" si="32"/>
        <v>0</v>
      </c>
      <c r="AW77" s="14">
        <f t="shared" si="32"/>
        <v>1</v>
      </c>
      <c r="AX77" s="14">
        <f t="shared" si="32"/>
        <v>0</v>
      </c>
      <c r="AY77" s="14">
        <f t="shared" si="32"/>
        <v>0</v>
      </c>
      <c r="AZ77" s="14">
        <f t="shared" si="32"/>
        <v>1</v>
      </c>
      <c r="BA77" s="14">
        <f t="shared" si="32"/>
        <v>0</v>
      </c>
      <c r="BB77" s="14">
        <f t="shared" si="32"/>
        <v>0</v>
      </c>
      <c r="BC77" s="14">
        <f t="shared" si="32"/>
        <v>0</v>
      </c>
      <c r="BD77" s="14"/>
      <c r="BE77" s="14">
        <f t="shared" si="32"/>
        <v>0</v>
      </c>
      <c r="BF77" s="14">
        <f t="shared" si="32"/>
        <v>0</v>
      </c>
      <c r="BG77" s="14">
        <f t="shared" si="32"/>
        <v>0</v>
      </c>
      <c r="BH77" s="14">
        <f t="shared" si="32"/>
        <v>1</v>
      </c>
      <c r="BI77" s="14">
        <f t="shared" si="32"/>
        <v>0</v>
      </c>
      <c r="BJ77" s="14">
        <f t="shared" si="32"/>
        <v>0</v>
      </c>
      <c r="BK77" s="14">
        <f t="shared" ref="BK77:CT77" si="33">COUNTA(BK63:BK76)</f>
        <v>1</v>
      </c>
      <c r="BL77" s="14">
        <f t="shared" si="33"/>
        <v>0</v>
      </c>
      <c r="BM77" s="14">
        <f t="shared" si="33"/>
        <v>0</v>
      </c>
      <c r="BN77" s="14">
        <f t="shared" si="33"/>
        <v>0</v>
      </c>
      <c r="BO77" s="14">
        <f t="shared" si="33"/>
        <v>1</v>
      </c>
      <c r="BP77" s="14">
        <f t="shared" si="33"/>
        <v>0</v>
      </c>
      <c r="BQ77" s="14">
        <f t="shared" si="33"/>
        <v>0</v>
      </c>
      <c r="BR77" s="14"/>
      <c r="BS77" s="14"/>
      <c r="BT77" s="14"/>
      <c r="BU77" s="14"/>
      <c r="BV77" s="14"/>
      <c r="BW77" s="14"/>
      <c r="BX77" s="14">
        <f t="shared" si="33"/>
        <v>1</v>
      </c>
      <c r="BY77" s="14">
        <f t="shared" si="33"/>
        <v>0</v>
      </c>
      <c r="BZ77" s="14">
        <f t="shared" si="33"/>
        <v>0</v>
      </c>
      <c r="CA77" s="14">
        <f t="shared" si="33"/>
        <v>0</v>
      </c>
      <c r="CB77" s="14">
        <f t="shared" si="33"/>
        <v>0</v>
      </c>
      <c r="CC77" s="14">
        <f t="shared" si="33"/>
        <v>0</v>
      </c>
      <c r="CD77" s="14">
        <f t="shared" si="33"/>
        <v>0</v>
      </c>
      <c r="CE77" s="14">
        <f t="shared" si="33"/>
        <v>1</v>
      </c>
      <c r="CF77" s="14">
        <f t="shared" si="33"/>
        <v>0</v>
      </c>
      <c r="CG77" s="14">
        <f t="shared" si="33"/>
        <v>0</v>
      </c>
      <c r="CH77" s="14">
        <f t="shared" si="33"/>
        <v>1</v>
      </c>
      <c r="CI77" s="14">
        <f t="shared" si="33"/>
        <v>0</v>
      </c>
      <c r="CJ77" s="14">
        <f t="shared" si="33"/>
        <v>0</v>
      </c>
      <c r="CK77" s="14">
        <f t="shared" si="33"/>
        <v>0</v>
      </c>
      <c r="CL77" s="14">
        <f t="shared" si="33"/>
        <v>0</v>
      </c>
      <c r="CM77" s="14">
        <f t="shared" si="33"/>
        <v>0</v>
      </c>
      <c r="CN77" s="14">
        <f t="shared" si="33"/>
        <v>0</v>
      </c>
      <c r="CO77" s="14">
        <f t="shared" si="33"/>
        <v>0</v>
      </c>
      <c r="CP77" s="14">
        <f t="shared" si="33"/>
        <v>0</v>
      </c>
      <c r="CQ77" s="14">
        <f t="shared" si="33"/>
        <v>0</v>
      </c>
      <c r="CR77" s="14">
        <f t="shared" si="33"/>
        <v>0</v>
      </c>
      <c r="CS77" s="14">
        <f t="shared" si="33"/>
        <v>1</v>
      </c>
      <c r="CT77" s="14">
        <f t="shared" si="33"/>
        <v>0</v>
      </c>
      <c r="CU77" s="14">
        <f t="shared" ref="CU77:DZ77" si="34">COUNTA(CU63:CU76)</f>
        <v>0</v>
      </c>
      <c r="CV77" s="14">
        <f t="shared" si="34"/>
        <v>0</v>
      </c>
      <c r="CW77" s="14">
        <f t="shared" si="34"/>
        <v>2</v>
      </c>
      <c r="CX77" s="14">
        <f t="shared" si="34"/>
        <v>0</v>
      </c>
      <c r="CY77" s="14">
        <f t="shared" si="34"/>
        <v>0</v>
      </c>
      <c r="CZ77" s="14">
        <f t="shared" si="34"/>
        <v>0</v>
      </c>
      <c r="DA77" s="14">
        <f t="shared" si="34"/>
        <v>0</v>
      </c>
      <c r="DB77" s="14">
        <f t="shared" si="34"/>
        <v>0</v>
      </c>
      <c r="DC77" s="14">
        <f t="shared" si="34"/>
        <v>0</v>
      </c>
      <c r="DD77" s="14">
        <f t="shared" si="34"/>
        <v>0</v>
      </c>
      <c r="DE77" s="14">
        <f t="shared" si="34"/>
        <v>0</v>
      </c>
      <c r="DF77" s="14">
        <f t="shared" si="34"/>
        <v>1</v>
      </c>
      <c r="DG77" s="14">
        <f t="shared" si="34"/>
        <v>0</v>
      </c>
      <c r="DH77" s="14"/>
      <c r="DI77" s="14"/>
      <c r="DJ77" s="14">
        <f t="shared" si="34"/>
        <v>0</v>
      </c>
      <c r="DK77" s="14">
        <f t="shared" si="34"/>
        <v>0</v>
      </c>
      <c r="DL77" s="14">
        <f t="shared" si="34"/>
        <v>0</v>
      </c>
      <c r="DM77" s="14">
        <f t="shared" si="34"/>
        <v>1</v>
      </c>
      <c r="DN77" s="14">
        <f t="shared" si="34"/>
        <v>1</v>
      </c>
      <c r="DO77" s="14">
        <f t="shared" si="34"/>
        <v>0</v>
      </c>
      <c r="DP77" s="14">
        <f t="shared" si="34"/>
        <v>0</v>
      </c>
      <c r="DQ77" s="14">
        <f t="shared" si="34"/>
        <v>0</v>
      </c>
      <c r="DR77" s="14">
        <f t="shared" si="34"/>
        <v>1</v>
      </c>
      <c r="DS77" s="14">
        <f t="shared" si="34"/>
        <v>0</v>
      </c>
      <c r="DT77" s="14">
        <f t="shared" si="34"/>
        <v>1</v>
      </c>
      <c r="DU77" s="14">
        <f t="shared" si="34"/>
        <v>0</v>
      </c>
      <c r="DV77" s="14">
        <f t="shared" si="34"/>
        <v>1</v>
      </c>
      <c r="DW77" s="14">
        <f t="shared" si="34"/>
        <v>0</v>
      </c>
      <c r="DX77" s="14">
        <f t="shared" si="34"/>
        <v>0</v>
      </c>
      <c r="DY77" s="14">
        <f t="shared" si="34"/>
        <v>0</v>
      </c>
      <c r="DZ77" s="14">
        <f t="shared" si="34"/>
        <v>0</v>
      </c>
      <c r="EA77" s="14">
        <f t="shared" ref="EA77:EO77" si="35">COUNTA(EA63:EA76)</f>
        <v>1</v>
      </c>
      <c r="EB77" s="14">
        <f t="shared" si="35"/>
        <v>0</v>
      </c>
      <c r="EC77" s="14">
        <f t="shared" si="35"/>
        <v>0</v>
      </c>
      <c r="ED77" s="14">
        <f t="shared" si="35"/>
        <v>1</v>
      </c>
      <c r="EE77" s="14">
        <f t="shared" si="35"/>
        <v>0</v>
      </c>
      <c r="EF77" s="14">
        <f t="shared" si="35"/>
        <v>0</v>
      </c>
      <c r="EG77" s="14">
        <f t="shared" si="35"/>
        <v>0</v>
      </c>
      <c r="EH77" s="14">
        <f t="shared" si="35"/>
        <v>0</v>
      </c>
      <c r="EI77" s="14">
        <f t="shared" si="35"/>
        <v>0</v>
      </c>
      <c r="EJ77" s="14">
        <f t="shared" si="35"/>
        <v>0</v>
      </c>
      <c r="EK77" s="14">
        <f t="shared" si="35"/>
        <v>0</v>
      </c>
      <c r="EL77" s="14">
        <f t="shared" si="35"/>
        <v>1</v>
      </c>
      <c r="EM77" s="14">
        <f t="shared" si="35"/>
        <v>0</v>
      </c>
      <c r="EN77" s="14">
        <f t="shared" si="35"/>
        <v>1</v>
      </c>
      <c r="EO77" s="14">
        <f t="shared" si="35"/>
        <v>0</v>
      </c>
      <c r="EP77" s="14"/>
      <c r="EQ77" s="14">
        <f t="shared" ref="EQ77:FG77" si="36">COUNTA(EQ63:EQ76)</f>
        <v>0</v>
      </c>
      <c r="ER77" s="14">
        <f t="shared" si="36"/>
        <v>0</v>
      </c>
      <c r="ES77" s="14">
        <f t="shared" si="36"/>
        <v>0</v>
      </c>
      <c r="ET77" s="14">
        <f t="shared" si="36"/>
        <v>0</v>
      </c>
      <c r="EU77" s="14"/>
      <c r="EV77" s="14">
        <f t="shared" si="36"/>
        <v>0</v>
      </c>
      <c r="EW77" s="14">
        <f t="shared" si="36"/>
        <v>0</v>
      </c>
      <c r="EX77" s="14">
        <f t="shared" si="36"/>
        <v>0</v>
      </c>
      <c r="EY77" s="14">
        <f t="shared" si="36"/>
        <v>0</v>
      </c>
      <c r="EZ77" s="14">
        <f t="shared" si="36"/>
        <v>1</v>
      </c>
      <c r="FA77" s="14">
        <f t="shared" si="36"/>
        <v>1</v>
      </c>
      <c r="FB77" s="14">
        <f t="shared" si="36"/>
        <v>1</v>
      </c>
      <c r="FC77" s="14">
        <f t="shared" si="36"/>
        <v>1</v>
      </c>
      <c r="FD77" s="14">
        <f t="shared" si="36"/>
        <v>0</v>
      </c>
      <c r="FE77" s="14">
        <f t="shared" si="36"/>
        <v>1</v>
      </c>
      <c r="FF77" s="14">
        <f t="shared" si="36"/>
        <v>1</v>
      </c>
      <c r="FG77" s="14">
        <f t="shared" si="36"/>
        <v>0</v>
      </c>
      <c r="FH77" s="53">
        <f>SUM(FH63:FH76)</f>
        <v>45</v>
      </c>
      <c r="FI77" s="53">
        <f>SUM(FI63:FI76)</f>
        <v>1076</v>
      </c>
      <c r="FJ77" s="53"/>
    </row>
  </sheetData>
  <mergeCells count="45">
    <mergeCell ref="FI1:FI4"/>
    <mergeCell ref="FI20:FI23"/>
    <mergeCell ref="FI39:FI42"/>
    <mergeCell ref="FI59:FI62"/>
    <mergeCell ref="FJ1:FJ4"/>
    <mergeCell ref="FJ20:FJ23"/>
    <mergeCell ref="FJ39:FJ42"/>
    <mergeCell ref="FJ59:FJ62"/>
    <mergeCell ref="A41:A42"/>
    <mergeCell ref="A58:A59"/>
    <mergeCell ref="A60:A61"/>
    <mergeCell ref="FH1:FH4"/>
    <mergeCell ref="FH20:FH23"/>
    <mergeCell ref="FH39:FH42"/>
    <mergeCell ref="FH59:FH62"/>
    <mergeCell ref="A1:A2"/>
    <mergeCell ref="A3:A4"/>
    <mergeCell ref="A20:A21"/>
    <mergeCell ref="A22:A23"/>
    <mergeCell ref="A39:A40"/>
    <mergeCell ref="B60:AL60"/>
    <mergeCell ref="AM60:BZ60"/>
    <mergeCell ref="CA60:DZ60"/>
    <mergeCell ref="B61:V61"/>
    <mergeCell ref="W61:AL61"/>
    <mergeCell ref="AM61:BE61"/>
    <mergeCell ref="BF61:BZ61"/>
    <mergeCell ref="CA61:CQ61"/>
    <mergeCell ref="CR3:DK3"/>
    <mergeCell ref="DL3:DZ3"/>
    <mergeCell ref="EA3:EV3"/>
    <mergeCell ref="EW3:FG3"/>
    <mergeCell ref="B59:BZ59"/>
    <mergeCell ref="CA59:FG59"/>
    <mergeCell ref="B3:V3"/>
    <mergeCell ref="W3:AL3"/>
    <mergeCell ref="AM3:BE3"/>
    <mergeCell ref="BF3:BZ3"/>
    <mergeCell ref="CA3:CQ3"/>
    <mergeCell ref="B1:BZ1"/>
    <mergeCell ref="CA1:FG1"/>
    <mergeCell ref="B2:AL2"/>
    <mergeCell ref="AM2:BZ2"/>
    <mergeCell ref="CA2:DZ2"/>
    <mergeCell ref="EA2:FG2"/>
  </mergeCells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8"/>
  <sheetViews>
    <sheetView topLeftCell="A85" zoomScale="145" zoomScaleNormal="145" workbookViewId="0">
      <pane xSplit="1" topLeftCell="EX1" activePane="topRight" state="frozen"/>
      <selection pane="topRight" activeCell="FQ8" sqref="FQ8"/>
    </sheetView>
  </sheetViews>
  <sheetFormatPr defaultColWidth="9" defaultRowHeight="15"/>
  <cols>
    <col min="1" max="1" width="27.28515625" customWidth="1"/>
    <col min="2" max="167" width="3.7109375" customWidth="1"/>
    <col min="168" max="168" width="7.5703125" customWidth="1"/>
    <col min="169" max="169" width="13.140625" customWidth="1"/>
    <col min="170" max="170" width="6.7109375" customWidth="1"/>
  </cols>
  <sheetData>
    <row r="1" spans="1:170" ht="15" customHeight="1">
      <c r="A1" s="154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7"/>
      <c r="CE1" s="145" t="s">
        <v>2</v>
      </c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50" t="s">
        <v>3</v>
      </c>
      <c r="FM1" s="150" t="s">
        <v>4</v>
      </c>
      <c r="FN1" s="150" t="s">
        <v>5</v>
      </c>
    </row>
    <row r="2" spans="1:170">
      <c r="A2" s="155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5" t="s">
        <v>7</v>
      </c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7"/>
      <c r="CE2" s="145" t="s">
        <v>8</v>
      </c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5" t="s">
        <v>9</v>
      </c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50"/>
      <c r="FM2" s="150"/>
      <c r="FN2" s="150"/>
    </row>
    <row r="3" spans="1:170">
      <c r="A3" s="148" t="s">
        <v>46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5" t="s">
        <v>13</v>
      </c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7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7"/>
      <c r="CE3" s="145" t="s">
        <v>15</v>
      </c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7"/>
      <c r="CV3" s="40"/>
      <c r="CW3" s="40" t="s">
        <v>16</v>
      </c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5" t="s">
        <v>17</v>
      </c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5" t="s">
        <v>18</v>
      </c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7"/>
      <c r="FA3" s="45" t="s">
        <v>19</v>
      </c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150"/>
      <c r="FM3" s="150"/>
      <c r="FN3" s="150"/>
    </row>
    <row r="4" spans="1:170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10</v>
      </c>
      <c r="AD4" s="127">
        <v>11</v>
      </c>
      <c r="AE4" s="127">
        <v>12</v>
      </c>
      <c r="AF4" s="126">
        <v>13</v>
      </c>
      <c r="AG4" s="5">
        <v>16</v>
      </c>
      <c r="AH4" s="5">
        <v>17</v>
      </c>
      <c r="AI4" s="5">
        <v>18</v>
      </c>
      <c r="AJ4" s="5">
        <v>19</v>
      </c>
      <c r="AK4" s="5">
        <v>20</v>
      </c>
      <c r="AL4" s="4">
        <v>23</v>
      </c>
      <c r="AM4" s="5">
        <v>24</v>
      </c>
      <c r="AN4" s="5">
        <v>25</v>
      </c>
      <c r="AO4" s="5">
        <v>26</v>
      </c>
      <c r="AP4" s="5">
        <v>27</v>
      </c>
      <c r="AQ4" s="4">
        <v>6</v>
      </c>
      <c r="AR4" s="5">
        <v>7</v>
      </c>
      <c r="AS4" s="5">
        <v>8</v>
      </c>
      <c r="AT4" s="5">
        <v>9</v>
      </c>
      <c r="AU4" s="5">
        <v>10</v>
      </c>
      <c r="AV4" s="4">
        <v>13</v>
      </c>
      <c r="AW4" s="5">
        <v>14</v>
      </c>
      <c r="AX4" s="5">
        <v>15</v>
      </c>
      <c r="AY4" s="5">
        <v>16</v>
      </c>
      <c r="AZ4" s="5">
        <v>17</v>
      </c>
      <c r="BA4" s="4">
        <v>20</v>
      </c>
      <c r="BB4" s="5">
        <v>21</v>
      </c>
      <c r="BC4" s="5">
        <v>22</v>
      </c>
      <c r="BD4" s="5">
        <v>23</v>
      </c>
      <c r="BE4" s="5">
        <v>24</v>
      </c>
      <c r="BF4" s="33" t="s">
        <v>20</v>
      </c>
      <c r="BG4" s="34">
        <v>28</v>
      </c>
      <c r="BH4" s="34">
        <v>29</v>
      </c>
      <c r="BI4" s="34">
        <v>30</v>
      </c>
      <c r="BJ4" s="5">
        <v>1</v>
      </c>
      <c r="BK4" s="4">
        <v>4</v>
      </c>
      <c r="BL4" s="5">
        <v>5</v>
      </c>
      <c r="BM4" s="5">
        <v>6</v>
      </c>
      <c r="BN4" s="5">
        <v>7</v>
      </c>
      <c r="BO4" s="5">
        <v>8</v>
      </c>
      <c r="BP4" s="36">
        <v>11</v>
      </c>
      <c r="BQ4" s="14">
        <v>12</v>
      </c>
      <c r="BR4" s="14">
        <v>13</v>
      </c>
      <c r="BS4" s="5">
        <v>14</v>
      </c>
      <c r="BT4" s="5">
        <v>15</v>
      </c>
      <c r="BU4" s="5">
        <v>18</v>
      </c>
      <c r="BV4" s="5">
        <v>19</v>
      </c>
      <c r="BW4" s="5">
        <v>20</v>
      </c>
      <c r="BX4" s="5">
        <v>21</v>
      </c>
      <c r="BY4" s="5">
        <v>22</v>
      </c>
      <c r="BZ4" s="5">
        <v>25</v>
      </c>
      <c r="CA4" s="5">
        <v>26</v>
      </c>
      <c r="CB4" s="5">
        <v>27</v>
      </c>
      <c r="CC4" s="5">
        <v>28</v>
      </c>
      <c r="CD4" s="5">
        <v>29</v>
      </c>
      <c r="CE4" s="4">
        <v>9</v>
      </c>
      <c r="CF4" s="5">
        <v>10</v>
      </c>
      <c r="CG4" s="5">
        <v>11</v>
      </c>
      <c r="CH4" s="5">
        <v>12</v>
      </c>
      <c r="CI4" s="4">
        <v>15</v>
      </c>
      <c r="CJ4" s="5">
        <v>16</v>
      </c>
      <c r="CK4" s="5">
        <v>17</v>
      </c>
      <c r="CL4" s="5">
        <v>18</v>
      </c>
      <c r="CM4" s="5">
        <v>19</v>
      </c>
      <c r="CN4" s="4">
        <v>22</v>
      </c>
      <c r="CO4" s="34">
        <v>23</v>
      </c>
      <c r="CP4" s="5">
        <v>24</v>
      </c>
      <c r="CQ4" s="5">
        <v>25</v>
      </c>
      <c r="CR4" s="5">
        <v>26</v>
      </c>
      <c r="CS4" s="42">
        <v>29</v>
      </c>
      <c r="CT4" s="43">
        <v>30</v>
      </c>
      <c r="CU4" s="43">
        <v>31</v>
      </c>
      <c r="CV4" s="43">
        <v>1</v>
      </c>
      <c r="CW4" s="43">
        <v>2</v>
      </c>
      <c r="CX4" s="4">
        <v>5</v>
      </c>
      <c r="CY4" s="5">
        <v>6</v>
      </c>
      <c r="CZ4" s="5">
        <v>7</v>
      </c>
      <c r="DA4" s="5">
        <v>8</v>
      </c>
      <c r="DB4" s="5">
        <v>9</v>
      </c>
      <c r="DC4" s="4">
        <v>12</v>
      </c>
      <c r="DD4" s="5">
        <v>13</v>
      </c>
      <c r="DE4" s="5">
        <v>14</v>
      </c>
      <c r="DF4" s="5">
        <v>15</v>
      </c>
      <c r="DG4" s="5">
        <v>16</v>
      </c>
      <c r="DH4" s="4">
        <v>19</v>
      </c>
      <c r="DI4" s="5">
        <v>20</v>
      </c>
      <c r="DJ4" s="5">
        <v>21</v>
      </c>
      <c r="DK4" s="5">
        <v>22</v>
      </c>
      <c r="DL4" s="44">
        <v>26</v>
      </c>
      <c r="DM4" s="5">
        <v>27</v>
      </c>
      <c r="DN4" s="43">
        <v>28</v>
      </c>
      <c r="DO4" s="43">
        <v>29</v>
      </c>
      <c r="DP4" s="5">
        <v>1</v>
      </c>
      <c r="DQ4" s="4">
        <v>4</v>
      </c>
      <c r="DR4" s="5">
        <v>5</v>
      </c>
      <c r="DS4" s="5">
        <v>6</v>
      </c>
      <c r="DT4" s="5">
        <v>7</v>
      </c>
      <c r="DU4" s="4">
        <v>11</v>
      </c>
      <c r="DV4" s="5">
        <v>12</v>
      </c>
      <c r="DW4" s="5">
        <v>13</v>
      </c>
      <c r="DX4" s="5">
        <v>14</v>
      </c>
      <c r="DY4" s="5">
        <v>15</v>
      </c>
      <c r="DZ4" s="4">
        <v>18</v>
      </c>
      <c r="EA4" s="5">
        <v>19</v>
      </c>
      <c r="EB4" s="5">
        <v>20</v>
      </c>
      <c r="EC4" s="5">
        <v>21</v>
      </c>
      <c r="ED4" s="5">
        <v>22</v>
      </c>
      <c r="EE4" s="42">
        <v>1</v>
      </c>
      <c r="EF4" s="43">
        <v>2</v>
      </c>
      <c r="EG4" s="5">
        <v>3</v>
      </c>
      <c r="EH4" s="5">
        <v>4</v>
      </c>
      <c r="EI4" s="5">
        <v>5</v>
      </c>
      <c r="EJ4" s="4">
        <v>8</v>
      </c>
      <c r="EK4" s="5">
        <v>9</v>
      </c>
      <c r="EL4" s="5">
        <v>10</v>
      </c>
      <c r="EM4" s="5">
        <v>11</v>
      </c>
      <c r="EN4" s="5">
        <v>12</v>
      </c>
      <c r="EO4" s="4">
        <v>15</v>
      </c>
      <c r="EP4" s="5">
        <v>16</v>
      </c>
      <c r="EQ4" s="5">
        <v>17</v>
      </c>
      <c r="ER4" s="5">
        <v>18</v>
      </c>
      <c r="ES4" s="5">
        <v>19</v>
      </c>
      <c r="ET4" s="4">
        <v>22</v>
      </c>
      <c r="EU4" s="5">
        <v>23</v>
      </c>
      <c r="EV4" s="5">
        <v>24</v>
      </c>
      <c r="EW4" s="5">
        <v>25</v>
      </c>
      <c r="EX4" s="5">
        <v>26</v>
      </c>
      <c r="EY4" s="4">
        <v>29</v>
      </c>
      <c r="EZ4" s="5">
        <v>30</v>
      </c>
      <c r="FA4" s="14">
        <v>2</v>
      </c>
      <c r="FB4" s="14">
        <v>3</v>
      </c>
      <c r="FC4" s="36">
        <v>6</v>
      </c>
      <c r="FD4" s="5">
        <v>7</v>
      </c>
      <c r="FE4" s="50">
        <v>8</v>
      </c>
      <c r="FF4" s="36">
        <v>13</v>
      </c>
      <c r="FG4" s="14">
        <v>14</v>
      </c>
      <c r="FH4" s="14">
        <v>15</v>
      </c>
      <c r="FI4" s="14">
        <v>16</v>
      </c>
      <c r="FJ4" s="5">
        <v>17</v>
      </c>
      <c r="FK4" s="4">
        <v>20</v>
      </c>
      <c r="FL4" s="150"/>
      <c r="FM4" s="150"/>
      <c r="FN4" s="150"/>
    </row>
    <row r="5" spans="1:170" ht="24.75">
      <c r="A5" s="8" t="s">
        <v>21</v>
      </c>
      <c r="B5" s="80"/>
      <c r="C5" s="81"/>
      <c r="D5" s="80"/>
      <c r="E5" s="80"/>
      <c r="F5" s="100" t="s">
        <v>126</v>
      </c>
      <c r="G5" s="80"/>
      <c r="H5" s="80"/>
      <c r="I5" s="80"/>
      <c r="J5" s="80"/>
      <c r="K5" s="80"/>
      <c r="L5" s="80"/>
      <c r="M5" s="29"/>
      <c r="N5" s="80"/>
      <c r="O5" s="80"/>
      <c r="P5" s="80"/>
      <c r="Q5" s="80"/>
      <c r="S5" s="80"/>
      <c r="T5" s="80"/>
      <c r="U5" s="80"/>
      <c r="V5" s="80"/>
      <c r="W5" s="80"/>
      <c r="X5" s="80"/>
      <c r="Y5" s="80"/>
      <c r="Z5" s="29"/>
      <c r="AA5" s="80"/>
      <c r="AB5" s="80"/>
      <c r="AC5" s="80"/>
      <c r="AD5" s="80"/>
      <c r="AE5" s="80"/>
      <c r="AF5" s="80"/>
      <c r="AG5" s="29"/>
      <c r="AH5" s="100" t="s">
        <v>116</v>
      </c>
      <c r="AI5" s="29"/>
      <c r="AJ5" s="80"/>
      <c r="AK5" s="80"/>
      <c r="AL5" s="80"/>
      <c r="AM5" s="80"/>
      <c r="AN5" s="29"/>
      <c r="AO5" s="80"/>
      <c r="AP5" s="80"/>
      <c r="AQ5" s="80"/>
      <c r="AR5" s="29"/>
      <c r="AS5" s="80"/>
      <c r="AT5" s="80"/>
      <c r="AU5" s="100" t="s">
        <v>127</v>
      </c>
      <c r="AV5" s="80"/>
      <c r="AW5" s="80"/>
      <c r="AX5" s="80"/>
      <c r="AY5" s="80"/>
      <c r="AZ5" s="80"/>
      <c r="BA5" s="80"/>
      <c r="BB5" s="100" t="s">
        <v>116</v>
      </c>
      <c r="BC5" s="80"/>
      <c r="BD5" s="29"/>
      <c r="BE5" s="80"/>
      <c r="BF5" s="80"/>
      <c r="BG5" s="29"/>
      <c r="BH5" s="29"/>
      <c r="BI5" s="80"/>
      <c r="BJ5" s="80"/>
      <c r="BK5" s="80"/>
      <c r="BL5" s="80"/>
      <c r="BM5" s="100" t="s">
        <v>119</v>
      </c>
      <c r="BN5" s="80"/>
      <c r="BO5" s="80"/>
      <c r="BP5" s="80"/>
      <c r="BQ5" s="80"/>
      <c r="BR5" s="80"/>
      <c r="BS5" s="80"/>
      <c r="BT5" s="29"/>
      <c r="BU5" s="29"/>
      <c r="BV5" s="100" t="s">
        <v>116</v>
      </c>
      <c r="BW5" s="29"/>
      <c r="BX5" s="29"/>
      <c r="BY5" s="29"/>
      <c r="BZ5" s="80"/>
      <c r="CA5" s="80"/>
      <c r="CB5" s="80"/>
      <c r="CC5" s="80"/>
      <c r="CD5" s="80"/>
      <c r="CE5" s="80"/>
      <c r="CF5" s="80"/>
      <c r="CG5" s="80"/>
      <c r="CH5" s="100" t="s">
        <v>128</v>
      </c>
      <c r="CI5" s="29"/>
      <c r="CJ5" s="80"/>
      <c r="CK5" s="80"/>
      <c r="CL5" s="80"/>
      <c r="CM5" s="100" t="s">
        <v>127</v>
      </c>
      <c r="CN5" s="80"/>
      <c r="CO5" s="80"/>
      <c r="CP5" s="29"/>
      <c r="CQ5" s="80"/>
      <c r="CR5" s="100" t="s">
        <v>129</v>
      </c>
      <c r="CS5" s="80"/>
      <c r="CT5" s="80"/>
      <c r="CU5" s="80"/>
      <c r="CV5" s="80"/>
      <c r="CW5" s="80"/>
      <c r="CX5" s="29"/>
      <c r="CY5" s="80"/>
      <c r="CZ5" s="80"/>
      <c r="DA5" s="80"/>
      <c r="DB5" s="80"/>
      <c r="DC5" s="80"/>
      <c r="DD5" s="80"/>
      <c r="DE5" s="100" t="s">
        <v>130</v>
      </c>
      <c r="DF5" s="80"/>
      <c r="DG5" s="80"/>
      <c r="DH5" s="29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100" t="s">
        <v>131</v>
      </c>
      <c r="DT5" s="80"/>
      <c r="DU5" s="80"/>
      <c r="DV5" s="80"/>
      <c r="DW5" s="80"/>
      <c r="DX5" s="80"/>
      <c r="DY5" s="80"/>
      <c r="DZ5" s="80"/>
      <c r="EA5" s="29"/>
      <c r="EB5" s="80"/>
      <c r="EC5" s="80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100" t="s">
        <v>115</v>
      </c>
      <c r="FA5" s="99"/>
      <c r="FB5" s="99"/>
      <c r="FC5" s="99"/>
      <c r="FD5" s="99"/>
      <c r="FE5" s="100" t="s">
        <v>119</v>
      </c>
      <c r="FF5" s="99"/>
      <c r="FG5" s="99"/>
      <c r="FH5" s="99"/>
      <c r="FI5" s="100" t="s">
        <v>129</v>
      </c>
      <c r="FJ5" s="99"/>
      <c r="FK5" s="99"/>
      <c r="FL5" s="51">
        <f>COUNTA(B5:FK5)</f>
        <v>14</v>
      </c>
      <c r="FM5" s="52">
        <v>204</v>
      </c>
      <c r="FN5" s="51">
        <f>FL5*100/FM5</f>
        <v>6.8627450980392153</v>
      </c>
    </row>
    <row r="6" spans="1:170" ht="16.5">
      <c r="A6" s="8" t="s">
        <v>22</v>
      </c>
      <c r="B6" s="80"/>
      <c r="C6" s="80"/>
      <c r="D6" s="80"/>
      <c r="E6" s="80"/>
      <c r="F6" s="80"/>
      <c r="G6" s="80"/>
      <c r="H6" s="80"/>
      <c r="I6" s="2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29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29"/>
      <c r="BC6" s="80"/>
      <c r="BD6" s="80"/>
      <c r="BE6" s="80"/>
      <c r="BF6" s="80"/>
      <c r="BG6" s="80"/>
      <c r="BH6" s="80"/>
      <c r="BI6" s="80"/>
      <c r="BJ6" s="80"/>
      <c r="BK6" s="80"/>
      <c r="BL6" s="29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100" t="s">
        <v>119</v>
      </c>
      <c r="CL6" s="80"/>
      <c r="CM6" s="80"/>
      <c r="CN6" s="29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29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29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100" t="s">
        <v>122</v>
      </c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51">
        <f>COUNTA(B6:FK6)</f>
        <v>2</v>
      </c>
      <c r="FM6" s="52">
        <v>102</v>
      </c>
      <c r="FN6" s="51">
        <f t="shared" ref="FN6:FN18" si="0">FL6*100/FM6</f>
        <v>1.9607843137254901</v>
      </c>
    </row>
    <row r="7" spans="1:170">
      <c r="A7" s="16" t="s">
        <v>23</v>
      </c>
      <c r="B7" s="80" t="s">
        <v>163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8" t="s">
        <v>163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128" t="s">
        <v>163</v>
      </c>
      <c r="BM7" s="80"/>
      <c r="BN7" s="80"/>
      <c r="BO7" s="80"/>
      <c r="BP7" s="80"/>
      <c r="BQ7" s="80"/>
      <c r="BR7" s="29"/>
      <c r="BS7" s="80"/>
      <c r="BT7" s="128" t="s">
        <v>163</v>
      </c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128" t="s">
        <v>163</v>
      </c>
      <c r="CU7" s="80"/>
      <c r="CV7" s="80"/>
      <c r="CW7" s="80"/>
      <c r="CX7" s="80"/>
      <c r="CY7" s="80"/>
      <c r="CZ7" s="80"/>
      <c r="DA7" s="80"/>
      <c r="DB7" s="80"/>
      <c r="DC7" s="80"/>
      <c r="DD7" s="128" t="s">
        <v>208</v>
      </c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128" t="s">
        <v>163</v>
      </c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99"/>
      <c r="EE7" s="99"/>
      <c r="EF7" s="99"/>
      <c r="EG7" s="99"/>
      <c r="EH7" s="99"/>
      <c r="EI7" s="99" t="s">
        <v>163</v>
      </c>
      <c r="EJ7" s="99"/>
      <c r="EK7" s="99"/>
      <c r="EL7" s="99"/>
      <c r="EM7" s="99"/>
      <c r="EN7" s="99"/>
      <c r="EO7" s="99"/>
      <c r="EP7" s="99"/>
      <c r="EQ7" s="99" t="s">
        <v>163</v>
      </c>
      <c r="ER7" s="99"/>
      <c r="ES7" s="99"/>
      <c r="ET7" s="99"/>
      <c r="EU7" s="99"/>
      <c r="EV7" s="99"/>
      <c r="EW7" s="99"/>
      <c r="EX7" s="99"/>
      <c r="EY7" s="99"/>
      <c r="EZ7" s="99" t="s">
        <v>163</v>
      </c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51">
        <f>COUNTA(B7:FK7)</f>
        <v>10</v>
      </c>
      <c r="FM7" s="52">
        <v>105</v>
      </c>
      <c r="FN7" s="51">
        <f t="shared" si="0"/>
        <v>9.5238095238095237</v>
      </c>
    </row>
    <row r="8" spans="1:170" ht="18">
      <c r="A8" s="16" t="s">
        <v>35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29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9"/>
      <c r="BS8" s="80"/>
      <c r="BT8" s="80"/>
      <c r="BU8" s="80"/>
      <c r="BV8" s="80"/>
      <c r="BW8" s="80"/>
      <c r="BX8" s="80"/>
      <c r="BY8" s="80"/>
      <c r="BZ8" s="80"/>
      <c r="CA8" s="29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29"/>
      <c r="DX8" s="80"/>
      <c r="DY8" s="80"/>
      <c r="DZ8" s="80"/>
      <c r="EA8" s="80"/>
      <c r="EB8" s="80"/>
      <c r="EC8" s="80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 t="s">
        <v>148</v>
      </c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51"/>
      <c r="FM8" s="52"/>
      <c r="FN8" s="51"/>
    </row>
    <row r="9" spans="1:170">
      <c r="A9" s="8" t="s">
        <v>24</v>
      </c>
      <c r="B9" s="80"/>
      <c r="C9" s="80"/>
      <c r="D9" s="80"/>
      <c r="E9" s="80" t="s">
        <v>163</v>
      </c>
      <c r="F9" s="80"/>
      <c r="G9" s="80"/>
      <c r="H9" s="80"/>
      <c r="I9" s="80"/>
      <c r="J9" s="80"/>
      <c r="K9" s="80"/>
      <c r="L9" s="84"/>
      <c r="M9" s="80"/>
      <c r="N9" s="80"/>
      <c r="O9" s="80"/>
      <c r="P9" s="80"/>
      <c r="Q9" s="80"/>
      <c r="R9" s="80"/>
      <c r="S9" s="29"/>
      <c r="T9" s="80"/>
      <c r="U9" s="80" t="s">
        <v>163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 t="s">
        <v>163</v>
      </c>
      <c r="AJ9" s="80"/>
      <c r="AK9" s="80"/>
      <c r="AL9" s="80"/>
      <c r="AM9" s="80"/>
      <c r="AN9" s="80"/>
      <c r="AO9" s="80"/>
      <c r="AP9" s="80"/>
      <c r="AQ9" s="80"/>
      <c r="AR9" s="80"/>
      <c r="AS9" s="80" t="s">
        <v>163</v>
      </c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 t="s">
        <v>163</v>
      </c>
      <c r="BI9" s="80"/>
      <c r="BJ9" s="80"/>
      <c r="BK9" s="29"/>
      <c r="BL9" s="80"/>
      <c r="BM9" s="80"/>
      <c r="BN9" s="80"/>
      <c r="BO9" s="80"/>
      <c r="BP9" s="80"/>
      <c r="BQ9" s="80"/>
      <c r="BR9" s="80"/>
      <c r="BS9" s="80"/>
      <c r="BT9" s="80" t="s">
        <v>163</v>
      </c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 t="s">
        <v>163</v>
      </c>
      <c r="CG9" s="80"/>
      <c r="CH9" s="80"/>
      <c r="CI9" s="80"/>
      <c r="CJ9" s="80"/>
      <c r="CK9" s="80"/>
      <c r="CL9" s="80"/>
      <c r="CM9" s="80"/>
      <c r="CN9" s="80"/>
      <c r="CO9" s="80"/>
      <c r="CP9" s="29"/>
      <c r="CQ9" s="80"/>
      <c r="CR9" s="80"/>
      <c r="CS9" s="80" t="s">
        <v>163</v>
      </c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 t="s">
        <v>163</v>
      </c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 t="s">
        <v>163</v>
      </c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 t="s">
        <v>163</v>
      </c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 t="s">
        <v>163</v>
      </c>
      <c r="EO9" s="99"/>
      <c r="EP9" s="99"/>
      <c r="EQ9" s="99"/>
      <c r="ER9" s="99"/>
      <c r="ES9" s="99"/>
      <c r="ET9" s="99"/>
      <c r="EU9" s="99"/>
      <c r="EV9" s="99"/>
      <c r="EW9" s="99"/>
      <c r="EX9" s="99" t="s">
        <v>163</v>
      </c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 t="s">
        <v>163</v>
      </c>
      <c r="FK9" s="99"/>
      <c r="FL9" s="51">
        <f>COUNTA(B9:FK9)</f>
        <v>14</v>
      </c>
      <c r="FM9" s="52">
        <v>175</v>
      </c>
      <c r="FN9" s="51">
        <f t="shared" si="0"/>
        <v>8</v>
      </c>
    </row>
    <row r="10" spans="1:170">
      <c r="A10" s="8" t="s">
        <v>48</v>
      </c>
      <c r="B10" s="80"/>
      <c r="C10" s="80"/>
      <c r="D10" s="80" t="s">
        <v>163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 t="s">
        <v>164</v>
      </c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D10" s="80"/>
      <c r="CF10" s="29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 t="s">
        <v>164</v>
      </c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 t="s">
        <v>164</v>
      </c>
      <c r="FB10" s="99"/>
      <c r="FC10" s="99"/>
      <c r="FD10" s="99"/>
      <c r="FE10" s="99"/>
      <c r="FF10" s="99"/>
      <c r="FG10" s="99" t="s">
        <v>164</v>
      </c>
      <c r="FH10" s="99"/>
      <c r="FI10" s="99"/>
      <c r="FJ10" s="99"/>
      <c r="FK10" s="99"/>
      <c r="FL10" s="51">
        <f>COUNTA(B10:FK10)</f>
        <v>5</v>
      </c>
      <c r="FM10" s="52">
        <v>35</v>
      </c>
      <c r="FN10" s="51">
        <f t="shared" si="0"/>
        <v>14.285714285714286</v>
      </c>
    </row>
    <row r="11" spans="1:170">
      <c r="A11" s="8" t="s">
        <v>49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2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 t="s">
        <v>164</v>
      </c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 t="s">
        <v>164</v>
      </c>
      <c r="FB11" s="99"/>
      <c r="FC11" s="99"/>
      <c r="FD11" s="99"/>
      <c r="FE11" s="99"/>
      <c r="FF11" s="99"/>
      <c r="FG11" s="99"/>
      <c r="FH11" s="99"/>
      <c r="FI11" s="99" t="s">
        <v>164</v>
      </c>
      <c r="FJ11" s="99"/>
      <c r="FK11" s="99"/>
      <c r="FL11" s="51">
        <f>COUNTA(B11:FK11)</f>
        <v>3</v>
      </c>
      <c r="FM11" s="52">
        <v>35</v>
      </c>
      <c r="FN11" s="51">
        <f t="shared" si="0"/>
        <v>8.5714285714285712</v>
      </c>
    </row>
    <row r="12" spans="1:170" ht="18">
      <c r="A12" s="8" t="s">
        <v>26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29"/>
      <c r="AM12" s="80"/>
      <c r="AN12" s="80"/>
      <c r="AO12" s="80"/>
      <c r="AP12" s="80"/>
      <c r="AQ12" s="80"/>
      <c r="AR12" s="80"/>
      <c r="AS12" s="80"/>
      <c r="AT12" s="80"/>
      <c r="AU12" s="80"/>
      <c r="AV12" s="85" t="s">
        <v>43</v>
      </c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29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29"/>
      <c r="DW12" s="80"/>
      <c r="DX12" s="80"/>
      <c r="DY12" s="80"/>
      <c r="DZ12" s="80"/>
      <c r="EA12" s="80"/>
      <c r="EB12" s="80"/>
      <c r="EC12" s="80"/>
      <c r="ED12" s="99"/>
      <c r="EE12" s="99"/>
      <c r="EF12" s="99"/>
      <c r="EG12" s="99"/>
      <c r="EH12" s="99"/>
      <c r="EI12" s="99"/>
      <c r="EJ12" s="99" t="s">
        <v>43</v>
      </c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 t="s">
        <v>43</v>
      </c>
      <c r="FL12" s="51">
        <f>COUNTA(B12:FK12)</f>
        <v>3</v>
      </c>
      <c r="FM12" s="52">
        <v>35</v>
      </c>
      <c r="FN12" s="51">
        <f t="shared" si="0"/>
        <v>8.5714285714285712</v>
      </c>
    </row>
    <row r="13" spans="1:170" ht="36.75">
      <c r="A13" s="61" t="s">
        <v>29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29" t="s">
        <v>50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29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29" t="s">
        <v>50</v>
      </c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29"/>
      <c r="DV13" s="80"/>
      <c r="DW13" s="80"/>
      <c r="DX13" s="80"/>
      <c r="DY13" s="80"/>
      <c r="DZ13" s="80"/>
      <c r="EA13" s="80"/>
      <c r="EB13" s="80"/>
      <c r="EC13" s="80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 t="s">
        <v>50</v>
      </c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51">
        <f>COUNTA(B13:FK13)</f>
        <v>3</v>
      </c>
      <c r="FM13" s="52">
        <v>34</v>
      </c>
      <c r="FN13" s="51">
        <f t="shared" si="0"/>
        <v>8.8235294117647065</v>
      </c>
    </row>
    <row r="14" spans="1:170">
      <c r="A14" s="61" t="s">
        <v>28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29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29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29"/>
      <c r="DV14" s="80"/>
      <c r="DW14" s="80"/>
      <c r="DX14" s="80"/>
      <c r="DY14" s="80"/>
      <c r="DZ14" s="80"/>
      <c r="EA14" s="80"/>
      <c r="EB14" s="80"/>
      <c r="EC14" s="80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51"/>
      <c r="FM14" s="52"/>
      <c r="FN14" s="51"/>
    </row>
    <row r="15" spans="1:170" ht="18">
      <c r="A15" s="8" t="s">
        <v>31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C15" s="99" t="s">
        <v>250</v>
      </c>
      <c r="FD15" s="99"/>
      <c r="FE15" s="99"/>
      <c r="FF15" s="99"/>
      <c r="FG15" s="99"/>
      <c r="FH15" s="99"/>
      <c r="FI15" s="99"/>
      <c r="FJ15" s="99"/>
      <c r="FK15" s="99"/>
      <c r="FL15" s="51">
        <f>COUNTA(B15:FK15)</f>
        <v>1</v>
      </c>
      <c r="FM15" s="52">
        <v>35</v>
      </c>
      <c r="FN15" s="51">
        <f t="shared" si="0"/>
        <v>2.8571428571428572</v>
      </c>
    </row>
    <row r="16" spans="1:170">
      <c r="A16" s="10" t="s">
        <v>32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51">
        <f>COUNTA(B16:FK16)</f>
        <v>0</v>
      </c>
      <c r="FM16" s="52">
        <v>35</v>
      </c>
      <c r="FN16" s="51">
        <f t="shared" si="0"/>
        <v>0</v>
      </c>
    </row>
    <row r="17" spans="1:170">
      <c r="A17" s="10" t="s">
        <v>33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51">
        <f>COUNTA(B17:FK17)</f>
        <v>0</v>
      </c>
      <c r="FM17" s="52">
        <v>70</v>
      </c>
      <c r="FN17" s="51">
        <f t="shared" si="0"/>
        <v>0</v>
      </c>
    </row>
    <row r="18" spans="1:170" ht="18">
      <c r="A18" s="10" t="s">
        <v>34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 t="s">
        <v>148</v>
      </c>
      <c r="FH18" s="99"/>
      <c r="FI18" s="99"/>
      <c r="FJ18" s="99"/>
      <c r="FK18" s="99"/>
      <c r="FL18" s="51">
        <f>COUNTA(B18:FK18)</f>
        <v>1</v>
      </c>
      <c r="FM18" s="52">
        <v>70</v>
      </c>
      <c r="FN18" s="51">
        <f t="shared" si="0"/>
        <v>1.4285714285714286</v>
      </c>
    </row>
    <row r="19" spans="1:170">
      <c r="A19" s="13" t="s">
        <v>36</v>
      </c>
      <c r="B19" s="14">
        <f t="shared" ref="B19:AJ19" si="1">COUNTA(B5:B18)</f>
        <v>1</v>
      </c>
      <c r="C19" s="14">
        <f t="shared" si="1"/>
        <v>0</v>
      </c>
      <c r="D19" s="14">
        <f t="shared" si="1"/>
        <v>1</v>
      </c>
      <c r="E19" s="14">
        <f t="shared" si="1"/>
        <v>1</v>
      </c>
      <c r="F19" s="14">
        <f t="shared" si="1"/>
        <v>1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 t="shared" si="1"/>
        <v>0</v>
      </c>
      <c r="U19" s="14">
        <f t="shared" si="1"/>
        <v>1</v>
      </c>
      <c r="V19" s="14">
        <f t="shared" si="1"/>
        <v>0</v>
      </c>
      <c r="W19" s="14">
        <f t="shared" si="1"/>
        <v>0</v>
      </c>
      <c r="X19" s="14">
        <f t="shared" si="1"/>
        <v>0</v>
      </c>
      <c r="Y19" s="14">
        <f t="shared" si="1"/>
        <v>0</v>
      </c>
      <c r="Z19" s="14">
        <f t="shared" si="1"/>
        <v>0</v>
      </c>
      <c r="AA19" s="14">
        <f t="shared" si="1"/>
        <v>0</v>
      </c>
      <c r="AB19" s="14"/>
      <c r="AC19" s="14"/>
      <c r="AD19" s="14"/>
      <c r="AE19" s="14"/>
      <c r="AF19" s="14">
        <f t="shared" si="1"/>
        <v>1</v>
      </c>
      <c r="AG19" s="14">
        <f t="shared" si="1"/>
        <v>0</v>
      </c>
      <c r="AH19" s="14">
        <f t="shared" si="1"/>
        <v>2</v>
      </c>
      <c r="AI19" s="14">
        <f t="shared" si="1"/>
        <v>1</v>
      </c>
      <c r="AJ19" s="14">
        <f t="shared" si="1"/>
        <v>0</v>
      </c>
      <c r="AK19" s="14">
        <f t="shared" ref="AK19:BM19" si="2">COUNTA(AK5:AK18)</f>
        <v>0</v>
      </c>
      <c r="AL19" s="14">
        <f t="shared" si="2"/>
        <v>0</v>
      </c>
      <c r="AM19" s="14">
        <f t="shared" si="2"/>
        <v>0</v>
      </c>
      <c r="AN19" s="14">
        <f t="shared" si="2"/>
        <v>0</v>
      </c>
      <c r="AO19" s="14">
        <f t="shared" si="2"/>
        <v>0</v>
      </c>
      <c r="AP19" s="14">
        <f t="shared" si="2"/>
        <v>0</v>
      </c>
      <c r="AQ19" s="14">
        <f t="shared" si="2"/>
        <v>0</v>
      </c>
      <c r="AR19" s="14">
        <f t="shared" si="2"/>
        <v>0</v>
      </c>
      <c r="AS19" s="14">
        <f t="shared" si="2"/>
        <v>1</v>
      </c>
      <c r="AT19" s="14">
        <f t="shared" si="2"/>
        <v>0</v>
      </c>
      <c r="AU19" s="14">
        <f t="shared" si="2"/>
        <v>1</v>
      </c>
      <c r="AV19" s="14">
        <f t="shared" si="2"/>
        <v>1</v>
      </c>
      <c r="AW19" s="14">
        <f t="shared" si="2"/>
        <v>0</v>
      </c>
      <c r="AX19" s="14">
        <f t="shared" si="2"/>
        <v>0</v>
      </c>
      <c r="AY19" s="14">
        <f t="shared" si="2"/>
        <v>0</v>
      </c>
      <c r="AZ19" s="14">
        <f t="shared" si="2"/>
        <v>0</v>
      </c>
      <c r="BA19" s="14">
        <f t="shared" si="2"/>
        <v>0</v>
      </c>
      <c r="BB19" s="14">
        <f t="shared" si="2"/>
        <v>1</v>
      </c>
      <c r="BC19" s="14">
        <f t="shared" si="2"/>
        <v>0</v>
      </c>
      <c r="BD19" s="14">
        <f t="shared" si="2"/>
        <v>0</v>
      </c>
      <c r="BE19" s="14">
        <f t="shared" si="2"/>
        <v>0</v>
      </c>
      <c r="BF19" s="14">
        <f t="shared" si="2"/>
        <v>1</v>
      </c>
      <c r="BG19" s="14">
        <f t="shared" si="2"/>
        <v>0</v>
      </c>
      <c r="BH19" s="14"/>
      <c r="BI19" s="14">
        <f t="shared" si="2"/>
        <v>0</v>
      </c>
      <c r="BJ19" s="14">
        <f t="shared" si="2"/>
        <v>0</v>
      </c>
      <c r="BK19" s="14">
        <f t="shared" si="2"/>
        <v>0</v>
      </c>
      <c r="BL19" s="14">
        <f t="shared" si="2"/>
        <v>1</v>
      </c>
      <c r="BM19" s="14">
        <f t="shared" si="2"/>
        <v>1</v>
      </c>
      <c r="BN19" s="14">
        <f t="shared" ref="BN19:CX19" si="3">COUNTA(BN5:BN18)</f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2</v>
      </c>
      <c r="BU19" s="14">
        <f t="shared" si="3"/>
        <v>0</v>
      </c>
      <c r="BV19" s="14">
        <f t="shared" si="3"/>
        <v>1</v>
      </c>
      <c r="BW19" s="14">
        <f t="shared" si="3"/>
        <v>0</v>
      </c>
      <c r="BX19" s="14">
        <f t="shared" si="3"/>
        <v>0</v>
      </c>
      <c r="BY19" s="14">
        <f t="shared" si="3"/>
        <v>0</v>
      </c>
      <c r="BZ19" s="14">
        <f t="shared" si="3"/>
        <v>0</v>
      </c>
      <c r="CA19" s="14">
        <f t="shared" si="3"/>
        <v>0</v>
      </c>
      <c r="CB19" s="14">
        <f t="shared" si="3"/>
        <v>0</v>
      </c>
      <c r="CC19" s="14">
        <f t="shared" si="3"/>
        <v>0</v>
      </c>
      <c r="CD19" s="14">
        <f t="shared" si="3"/>
        <v>0</v>
      </c>
      <c r="CE19" s="14">
        <f t="shared" si="3"/>
        <v>0</v>
      </c>
      <c r="CF19" s="14">
        <f t="shared" si="3"/>
        <v>1</v>
      </c>
      <c r="CG19" s="14">
        <f t="shared" si="3"/>
        <v>0</v>
      </c>
      <c r="CH19" s="14">
        <f t="shared" si="3"/>
        <v>1</v>
      </c>
      <c r="CI19" s="14">
        <f t="shared" si="3"/>
        <v>0</v>
      </c>
      <c r="CJ19" s="14">
        <f t="shared" si="3"/>
        <v>0</v>
      </c>
      <c r="CK19" s="14">
        <f t="shared" si="3"/>
        <v>1</v>
      </c>
      <c r="CL19" s="14">
        <f t="shared" si="3"/>
        <v>1</v>
      </c>
      <c r="CM19" s="14">
        <f t="shared" si="3"/>
        <v>1</v>
      </c>
      <c r="CN19" s="14">
        <f t="shared" si="3"/>
        <v>0</v>
      </c>
      <c r="CO19" s="14">
        <f t="shared" si="3"/>
        <v>0</v>
      </c>
      <c r="CP19" s="14">
        <f t="shared" si="3"/>
        <v>0</v>
      </c>
      <c r="CQ19" s="14">
        <f t="shared" si="3"/>
        <v>0</v>
      </c>
      <c r="CR19" s="14">
        <f t="shared" si="3"/>
        <v>1</v>
      </c>
      <c r="CS19" s="14">
        <f t="shared" si="3"/>
        <v>1</v>
      </c>
      <c r="CT19" s="14">
        <f t="shared" si="3"/>
        <v>1</v>
      </c>
      <c r="CU19" s="14">
        <f t="shared" si="3"/>
        <v>0</v>
      </c>
      <c r="CV19" s="14">
        <f t="shared" si="3"/>
        <v>1</v>
      </c>
      <c r="CW19" s="14">
        <f t="shared" si="3"/>
        <v>0</v>
      </c>
      <c r="CX19" s="14">
        <f t="shared" si="3"/>
        <v>0</v>
      </c>
      <c r="CY19" s="14">
        <f t="shared" ref="CY19:ED19" si="4">COUNTA(CY5:CY18)</f>
        <v>0</v>
      </c>
      <c r="CZ19" s="14">
        <f t="shared" si="4"/>
        <v>0</v>
      </c>
      <c r="DA19" s="14">
        <f t="shared" si="4"/>
        <v>0</v>
      </c>
      <c r="DB19" s="14">
        <f t="shared" si="4"/>
        <v>0</v>
      </c>
      <c r="DC19" s="14">
        <f t="shared" si="4"/>
        <v>1</v>
      </c>
      <c r="DD19" s="14">
        <f t="shared" si="4"/>
        <v>2</v>
      </c>
      <c r="DE19" s="14">
        <f t="shared" si="4"/>
        <v>1</v>
      </c>
      <c r="DF19" s="14">
        <f t="shared" si="4"/>
        <v>0</v>
      </c>
      <c r="DG19" s="14">
        <f t="shared" si="4"/>
        <v>0</v>
      </c>
      <c r="DH19" s="14">
        <f t="shared" si="4"/>
        <v>0</v>
      </c>
      <c r="DI19" s="14">
        <f t="shared" si="4"/>
        <v>0</v>
      </c>
      <c r="DJ19" s="14">
        <f t="shared" si="4"/>
        <v>0</v>
      </c>
      <c r="DK19" s="14">
        <f t="shared" si="4"/>
        <v>0</v>
      </c>
      <c r="DL19" s="14">
        <f t="shared" si="4"/>
        <v>0</v>
      </c>
      <c r="DM19" s="14">
        <f t="shared" si="4"/>
        <v>0</v>
      </c>
      <c r="DN19" s="14">
        <f t="shared" si="4"/>
        <v>0</v>
      </c>
      <c r="DO19" s="14">
        <f t="shared" si="4"/>
        <v>0</v>
      </c>
      <c r="DP19" s="14">
        <f t="shared" si="4"/>
        <v>0</v>
      </c>
      <c r="DQ19" s="14">
        <f t="shared" si="4"/>
        <v>0</v>
      </c>
      <c r="DR19" s="14">
        <f t="shared" si="4"/>
        <v>1</v>
      </c>
      <c r="DS19" s="14">
        <f t="shared" si="4"/>
        <v>2</v>
      </c>
      <c r="DT19" s="14">
        <f t="shared" si="4"/>
        <v>0</v>
      </c>
      <c r="DU19" s="14">
        <f t="shared" si="4"/>
        <v>0</v>
      </c>
      <c r="DV19" s="14">
        <f t="shared" si="4"/>
        <v>0</v>
      </c>
      <c r="DW19" s="14">
        <f t="shared" si="4"/>
        <v>0</v>
      </c>
      <c r="DX19" s="14">
        <f t="shared" si="4"/>
        <v>0</v>
      </c>
      <c r="DY19" s="14">
        <f t="shared" si="4"/>
        <v>0</v>
      </c>
      <c r="DZ19" s="14">
        <f t="shared" si="4"/>
        <v>0</v>
      </c>
      <c r="EA19" s="14">
        <f t="shared" si="4"/>
        <v>0</v>
      </c>
      <c r="EB19" s="14">
        <f t="shared" si="4"/>
        <v>0</v>
      </c>
      <c r="EC19" s="14">
        <f t="shared" si="4"/>
        <v>1</v>
      </c>
      <c r="ED19" s="14">
        <f t="shared" si="4"/>
        <v>0</v>
      </c>
      <c r="EE19" s="14">
        <f t="shared" ref="EE19:FK19" si="5">COUNTA(EE5:EE18)</f>
        <v>0</v>
      </c>
      <c r="EF19" s="14">
        <f t="shared" si="5"/>
        <v>0</v>
      </c>
      <c r="EG19" s="14">
        <f t="shared" si="5"/>
        <v>0</v>
      </c>
      <c r="EH19" s="14">
        <f t="shared" si="5"/>
        <v>0</v>
      </c>
      <c r="EI19" s="14">
        <f t="shared" si="5"/>
        <v>1</v>
      </c>
      <c r="EJ19" s="14">
        <f t="shared" si="5"/>
        <v>1</v>
      </c>
      <c r="EK19" s="14">
        <f t="shared" si="5"/>
        <v>0</v>
      </c>
      <c r="EL19" s="14">
        <f t="shared" si="5"/>
        <v>0</v>
      </c>
      <c r="EM19" s="14">
        <f t="shared" si="5"/>
        <v>0</v>
      </c>
      <c r="EN19" s="14">
        <f t="shared" si="5"/>
        <v>1</v>
      </c>
      <c r="EO19" s="14">
        <f t="shared" si="5"/>
        <v>0</v>
      </c>
      <c r="EP19" s="14">
        <f t="shared" si="5"/>
        <v>0</v>
      </c>
      <c r="EQ19" s="14">
        <f t="shared" si="5"/>
        <v>1</v>
      </c>
      <c r="ER19" s="14">
        <f t="shared" si="5"/>
        <v>0</v>
      </c>
      <c r="ES19" s="14">
        <f t="shared" si="5"/>
        <v>0</v>
      </c>
      <c r="ET19" s="14">
        <f t="shared" si="5"/>
        <v>0</v>
      </c>
      <c r="EU19" s="14">
        <f t="shared" si="5"/>
        <v>1</v>
      </c>
      <c r="EV19" s="14">
        <f t="shared" si="5"/>
        <v>0</v>
      </c>
      <c r="EW19" s="14">
        <f t="shared" si="5"/>
        <v>1</v>
      </c>
      <c r="EX19" s="14">
        <f t="shared" si="5"/>
        <v>1</v>
      </c>
      <c r="EY19" s="14">
        <f t="shared" si="5"/>
        <v>0</v>
      </c>
      <c r="EZ19" s="14">
        <f t="shared" si="5"/>
        <v>2</v>
      </c>
      <c r="FA19" s="14">
        <f t="shared" si="5"/>
        <v>3</v>
      </c>
      <c r="FB19" s="14">
        <f t="shared" si="5"/>
        <v>0</v>
      </c>
      <c r="FC19" s="14">
        <f t="shared" si="5"/>
        <v>1</v>
      </c>
      <c r="FD19" s="14">
        <f t="shared" si="5"/>
        <v>0</v>
      </c>
      <c r="FE19" s="14">
        <f t="shared" si="5"/>
        <v>1</v>
      </c>
      <c r="FF19" s="14">
        <f t="shared" si="5"/>
        <v>0</v>
      </c>
      <c r="FG19" s="14">
        <f t="shared" si="5"/>
        <v>2</v>
      </c>
      <c r="FH19" s="14">
        <f t="shared" si="5"/>
        <v>0</v>
      </c>
      <c r="FI19" s="14">
        <f t="shared" si="5"/>
        <v>2</v>
      </c>
      <c r="FJ19" s="14">
        <f t="shared" si="5"/>
        <v>1</v>
      </c>
      <c r="FK19" s="14">
        <f t="shared" si="5"/>
        <v>1</v>
      </c>
      <c r="FL19" s="53">
        <f>SUM(FL5:FL18)</f>
        <v>56</v>
      </c>
      <c r="FM19" s="53">
        <f>SUM(FM5:FM18)</f>
        <v>935</v>
      </c>
      <c r="FN19" s="53"/>
    </row>
    <row r="21" spans="1:170" ht="15" customHeight="1">
      <c r="A21" s="154" t="s">
        <v>0</v>
      </c>
      <c r="B21" s="145" t="s">
        <v>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7"/>
      <c r="CE21" s="145" t="s">
        <v>2</v>
      </c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50" t="s">
        <v>3</v>
      </c>
      <c r="FM21" s="150" t="s">
        <v>4</v>
      </c>
      <c r="FN21" s="150" t="s">
        <v>5</v>
      </c>
    </row>
    <row r="22" spans="1:170">
      <c r="A22" s="155"/>
      <c r="B22" s="145" t="s">
        <v>6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5" t="s">
        <v>7</v>
      </c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7"/>
      <c r="CE22" s="145" t="s">
        <v>8</v>
      </c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5" t="s">
        <v>9</v>
      </c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50"/>
      <c r="FM22" s="150"/>
      <c r="FN22" s="150"/>
    </row>
    <row r="23" spans="1:170">
      <c r="A23" s="148" t="s">
        <v>51</v>
      </c>
      <c r="B23" s="145" t="s">
        <v>11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5" t="s">
        <v>12</v>
      </c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5" t="s">
        <v>13</v>
      </c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7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7"/>
      <c r="CE23" s="145" t="s">
        <v>15</v>
      </c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7"/>
      <c r="CV23" s="40"/>
      <c r="CW23" s="40" t="s">
        <v>16</v>
      </c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5" t="s">
        <v>17</v>
      </c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5" t="s">
        <v>18</v>
      </c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7"/>
      <c r="FA23" s="45" t="s">
        <v>19</v>
      </c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150"/>
      <c r="FM23" s="150"/>
      <c r="FN23" s="150"/>
    </row>
    <row r="24" spans="1:170" ht="48.75">
      <c r="A24" s="149"/>
      <c r="B24" s="3">
        <v>1</v>
      </c>
      <c r="C24" s="4">
        <v>4</v>
      </c>
      <c r="D24" s="5">
        <v>5</v>
      </c>
      <c r="E24" s="5">
        <v>6</v>
      </c>
      <c r="F24" s="5">
        <v>7</v>
      </c>
      <c r="G24" s="5">
        <v>8</v>
      </c>
      <c r="H24" s="4">
        <v>11</v>
      </c>
      <c r="I24" s="5">
        <v>12</v>
      </c>
      <c r="J24" s="5">
        <v>13</v>
      </c>
      <c r="K24" s="5">
        <v>14</v>
      </c>
      <c r="L24" s="5">
        <v>15</v>
      </c>
      <c r="M24" s="4">
        <v>18</v>
      </c>
      <c r="N24" s="5">
        <v>19</v>
      </c>
      <c r="O24" s="5">
        <v>20</v>
      </c>
      <c r="P24" s="5">
        <v>21</v>
      </c>
      <c r="Q24" s="5">
        <v>22</v>
      </c>
      <c r="R24" s="4">
        <v>25</v>
      </c>
      <c r="S24" s="5">
        <v>26</v>
      </c>
      <c r="T24" s="5">
        <v>27</v>
      </c>
      <c r="U24" s="5">
        <v>28</v>
      </c>
      <c r="V24" s="5">
        <v>29</v>
      </c>
      <c r="W24" s="4">
        <v>2</v>
      </c>
      <c r="X24" s="5">
        <v>3</v>
      </c>
      <c r="Y24" s="5">
        <v>4</v>
      </c>
      <c r="Z24" s="5">
        <v>5</v>
      </c>
      <c r="AA24" s="5">
        <v>6</v>
      </c>
      <c r="AB24" s="4">
        <v>9</v>
      </c>
      <c r="AC24" s="5">
        <v>10</v>
      </c>
      <c r="AD24" s="5">
        <v>11</v>
      </c>
      <c r="AE24" s="5">
        <v>12</v>
      </c>
      <c r="AF24" s="126">
        <v>13</v>
      </c>
      <c r="AG24" s="5">
        <v>16</v>
      </c>
      <c r="AH24" s="5">
        <v>17</v>
      </c>
      <c r="AI24" s="5">
        <v>18</v>
      </c>
      <c r="AJ24" s="5">
        <v>19</v>
      </c>
      <c r="AK24" s="5">
        <v>20</v>
      </c>
      <c r="AL24" s="4">
        <v>23</v>
      </c>
      <c r="AM24" s="5">
        <v>24</v>
      </c>
      <c r="AN24" s="5">
        <v>25</v>
      </c>
      <c r="AO24" s="5">
        <v>26</v>
      </c>
      <c r="AP24" s="5">
        <v>27</v>
      </c>
      <c r="AQ24" s="4">
        <v>6</v>
      </c>
      <c r="AR24" s="5">
        <v>7</v>
      </c>
      <c r="AS24" s="5">
        <v>8</v>
      </c>
      <c r="AT24" s="5">
        <v>9</v>
      </c>
      <c r="AU24" s="5">
        <v>10</v>
      </c>
      <c r="AV24" s="4">
        <v>13</v>
      </c>
      <c r="AW24" s="5">
        <v>14</v>
      </c>
      <c r="AX24" s="5">
        <v>15</v>
      </c>
      <c r="AY24" s="5">
        <v>16</v>
      </c>
      <c r="AZ24" s="5">
        <v>17</v>
      </c>
      <c r="BA24" s="4">
        <v>20</v>
      </c>
      <c r="BB24" s="5">
        <v>21</v>
      </c>
      <c r="BC24" s="5">
        <v>22</v>
      </c>
      <c r="BD24" s="5">
        <v>23</v>
      </c>
      <c r="BE24" s="5">
        <v>24</v>
      </c>
      <c r="BF24" s="33" t="s">
        <v>20</v>
      </c>
      <c r="BG24" s="34">
        <v>28</v>
      </c>
      <c r="BH24" s="34">
        <v>29</v>
      </c>
      <c r="BI24" s="34">
        <v>30</v>
      </c>
      <c r="BJ24" s="5">
        <v>1</v>
      </c>
      <c r="BK24" s="4">
        <v>4</v>
      </c>
      <c r="BL24" s="5">
        <v>5</v>
      </c>
      <c r="BM24" s="5">
        <v>6</v>
      </c>
      <c r="BN24" s="5">
        <v>7</v>
      </c>
      <c r="BO24" s="5">
        <v>8</v>
      </c>
      <c r="BP24" s="36">
        <v>11</v>
      </c>
      <c r="BQ24" s="14">
        <v>12</v>
      </c>
      <c r="BR24" s="14">
        <v>13</v>
      </c>
      <c r="BS24" s="5">
        <v>14</v>
      </c>
      <c r="BT24" s="5">
        <v>15</v>
      </c>
      <c r="BU24" s="5">
        <v>18</v>
      </c>
      <c r="BV24" s="5">
        <v>19</v>
      </c>
      <c r="BW24" s="5">
        <v>20</v>
      </c>
      <c r="BX24" s="5">
        <v>21</v>
      </c>
      <c r="BY24" s="5">
        <v>22</v>
      </c>
      <c r="BZ24" s="5">
        <v>25</v>
      </c>
      <c r="CA24" s="5">
        <v>26</v>
      </c>
      <c r="CB24" s="5">
        <v>27</v>
      </c>
      <c r="CC24" s="5">
        <v>28</v>
      </c>
      <c r="CD24" s="5">
        <v>29</v>
      </c>
      <c r="CE24" s="4">
        <v>9</v>
      </c>
      <c r="CF24" s="5">
        <v>10</v>
      </c>
      <c r="CG24" s="5">
        <v>11</v>
      </c>
      <c r="CH24" s="5">
        <v>12</v>
      </c>
      <c r="CI24" s="4">
        <v>15</v>
      </c>
      <c r="CJ24" s="5">
        <v>16</v>
      </c>
      <c r="CK24" s="5">
        <v>17</v>
      </c>
      <c r="CL24" s="5">
        <v>18</v>
      </c>
      <c r="CM24" s="5">
        <v>19</v>
      </c>
      <c r="CN24" s="4">
        <v>22</v>
      </c>
      <c r="CO24" s="34">
        <v>23</v>
      </c>
      <c r="CP24" s="5">
        <v>24</v>
      </c>
      <c r="CQ24" s="5">
        <v>25</v>
      </c>
      <c r="CR24" s="5">
        <v>26</v>
      </c>
      <c r="CS24" s="42">
        <v>29</v>
      </c>
      <c r="CT24" s="43">
        <v>30</v>
      </c>
      <c r="CU24" s="43">
        <v>31</v>
      </c>
      <c r="CV24" s="43">
        <v>1</v>
      </c>
      <c r="CW24" s="43">
        <v>2</v>
      </c>
      <c r="CX24" s="4">
        <v>5</v>
      </c>
      <c r="CY24" s="5">
        <v>6</v>
      </c>
      <c r="CZ24" s="5">
        <v>7</v>
      </c>
      <c r="DA24" s="5">
        <v>8</v>
      </c>
      <c r="DB24" s="5">
        <v>9</v>
      </c>
      <c r="DC24" s="4">
        <v>12</v>
      </c>
      <c r="DD24" s="5">
        <v>13</v>
      </c>
      <c r="DE24" s="5">
        <v>14</v>
      </c>
      <c r="DF24" s="5">
        <v>15</v>
      </c>
      <c r="DG24" s="5">
        <v>16</v>
      </c>
      <c r="DH24" s="4">
        <v>19</v>
      </c>
      <c r="DI24" s="5">
        <v>20</v>
      </c>
      <c r="DJ24" s="5">
        <v>21</v>
      </c>
      <c r="DK24" s="5">
        <v>22</v>
      </c>
      <c r="DL24" s="44">
        <v>26</v>
      </c>
      <c r="DM24" s="5">
        <v>27</v>
      </c>
      <c r="DN24" s="43">
        <v>28</v>
      </c>
      <c r="DO24" s="43">
        <v>29</v>
      </c>
      <c r="DP24" s="5">
        <v>1</v>
      </c>
      <c r="DQ24" s="4">
        <v>4</v>
      </c>
      <c r="DR24" s="5">
        <v>5</v>
      </c>
      <c r="DS24" s="5">
        <v>6</v>
      </c>
      <c r="DT24" s="5">
        <v>7</v>
      </c>
      <c r="DU24" s="4">
        <v>11</v>
      </c>
      <c r="DV24" s="5">
        <v>12</v>
      </c>
      <c r="DW24" s="5">
        <v>13</v>
      </c>
      <c r="DX24" s="5">
        <v>14</v>
      </c>
      <c r="DY24" s="5">
        <v>15</v>
      </c>
      <c r="DZ24" s="4">
        <v>18</v>
      </c>
      <c r="EA24" s="5">
        <v>19</v>
      </c>
      <c r="EB24" s="5">
        <v>20</v>
      </c>
      <c r="EC24" s="5">
        <v>21</v>
      </c>
      <c r="ED24" s="5">
        <v>22</v>
      </c>
      <c r="EE24" s="42">
        <v>1</v>
      </c>
      <c r="EF24" s="43">
        <v>2</v>
      </c>
      <c r="EG24" s="5">
        <v>3</v>
      </c>
      <c r="EH24" s="5">
        <v>4</v>
      </c>
      <c r="EI24" s="5">
        <v>5</v>
      </c>
      <c r="EJ24" s="4">
        <v>8</v>
      </c>
      <c r="EK24" s="5">
        <v>9</v>
      </c>
      <c r="EL24" s="5">
        <v>10</v>
      </c>
      <c r="EM24" s="5">
        <v>11</v>
      </c>
      <c r="EN24" s="5">
        <v>12</v>
      </c>
      <c r="EO24" s="4">
        <v>15</v>
      </c>
      <c r="EP24" s="5">
        <v>16</v>
      </c>
      <c r="EQ24" s="5">
        <v>17</v>
      </c>
      <c r="ER24" s="5">
        <v>18</v>
      </c>
      <c r="ES24" s="5">
        <v>19</v>
      </c>
      <c r="ET24" s="4">
        <v>22</v>
      </c>
      <c r="EU24" s="5">
        <v>23</v>
      </c>
      <c r="EV24" s="5">
        <v>24</v>
      </c>
      <c r="EW24" s="5">
        <v>25</v>
      </c>
      <c r="EX24" s="5">
        <v>26</v>
      </c>
      <c r="EY24" s="4">
        <v>29</v>
      </c>
      <c r="EZ24" s="5">
        <v>30</v>
      </c>
      <c r="FA24" s="14">
        <v>2</v>
      </c>
      <c r="FB24" s="14">
        <v>3</v>
      </c>
      <c r="FC24" s="36">
        <v>6</v>
      </c>
      <c r="FD24" s="5">
        <v>7</v>
      </c>
      <c r="FE24" s="50">
        <v>8</v>
      </c>
      <c r="FF24" s="36">
        <v>13</v>
      </c>
      <c r="FG24" s="14">
        <v>14</v>
      </c>
      <c r="FH24" s="14">
        <v>15</v>
      </c>
      <c r="FI24" s="14">
        <v>16</v>
      </c>
      <c r="FJ24" s="5">
        <v>17</v>
      </c>
      <c r="FK24" s="4">
        <v>20</v>
      </c>
      <c r="FL24" s="150"/>
      <c r="FM24" s="150"/>
      <c r="FN24" s="150"/>
    </row>
    <row r="25" spans="1:170" ht="24.75">
      <c r="A25" s="8" t="s">
        <v>21</v>
      </c>
      <c r="B25" s="99"/>
      <c r="C25" s="99"/>
      <c r="D25" s="99"/>
      <c r="E25" s="99"/>
      <c r="F25" s="100" t="s">
        <v>126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1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 t="s">
        <v>116</v>
      </c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100" t="s">
        <v>127</v>
      </c>
      <c r="AV25" s="99"/>
      <c r="AW25" s="99"/>
      <c r="AX25" s="99"/>
      <c r="AY25" s="99"/>
      <c r="AZ25" s="99"/>
      <c r="BA25" s="99"/>
      <c r="BB25" s="100" t="s">
        <v>116</v>
      </c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100" t="s">
        <v>119</v>
      </c>
      <c r="BN25" s="99"/>
      <c r="BO25" s="99"/>
      <c r="BP25" s="99"/>
      <c r="BQ25" s="99"/>
      <c r="BR25" s="99"/>
      <c r="BS25" s="99"/>
      <c r="BT25" s="99"/>
      <c r="BU25" s="99"/>
      <c r="BV25" s="100" t="s">
        <v>116</v>
      </c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100" t="s">
        <v>128</v>
      </c>
      <c r="CI25" s="99"/>
      <c r="CJ25" s="99"/>
      <c r="CK25" s="99"/>
      <c r="CL25" s="99"/>
      <c r="CM25" s="100" t="s">
        <v>127</v>
      </c>
      <c r="CN25" s="99"/>
      <c r="CO25" s="99"/>
      <c r="CP25" s="99"/>
      <c r="CQ25" s="99"/>
      <c r="CR25" s="100" t="s">
        <v>129</v>
      </c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100" t="s">
        <v>130</v>
      </c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100" t="s">
        <v>131</v>
      </c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100" t="s">
        <v>115</v>
      </c>
      <c r="FA25" s="99"/>
      <c r="FB25" s="99"/>
      <c r="FC25" s="99"/>
      <c r="FD25" s="99"/>
      <c r="FE25" s="100" t="s">
        <v>119</v>
      </c>
      <c r="FF25" s="99"/>
      <c r="FG25" s="99"/>
      <c r="FH25" s="99"/>
      <c r="FI25" s="100" t="s">
        <v>129</v>
      </c>
      <c r="FJ25" s="99"/>
      <c r="FK25" s="99"/>
      <c r="FL25" s="51">
        <f>COUNTA(B25:FK25)</f>
        <v>14</v>
      </c>
      <c r="FM25" s="52">
        <v>204</v>
      </c>
      <c r="FN25" s="51">
        <f>FL25*100/FM25</f>
        <v>6.8627450980392153</v>
      </c>
    </row>
    <row r="26" spans="1:170" ht="16.5">
      <c r="A26" s="8" t="s">
        <v>22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100" t="s">
        <v>119</v>
      </c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100" t="s">
        <v>122</v>
      </c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51">
        <f>COUNTA(B26:FK26)</f>
        <v>2</v>
      </c>
      <c r="FM26" s="52">
        <v>102</v>
      </c>
      <c r="FN26" s="51">
        <f t="shared" ref="FN26" si="6">FL26*100/FM26</f>
        <v>1.9607843137254901</v>
      </c>
    </row>
    <row r="27" spans="1:170">
      <c r="A27" s="83" t="s">
        <v>23</v>
      </c>
      <c r="B27" s="80" t="s">
        <v>163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 t="s">
        <v>163</v>
      </c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 t="s">
        <v>163</v>
      </c>
      <c r="BM27" s="99"/>
      <c r="BN27" s="99"/>
      <c r="BO27" s="99"/>
      <c r="BP27" s="99"/>
      <c r="BQ27" s="99"/>
      <c r="BR27" s="99"/>
      <c r="BS27" s="99"/>
      <c r="BT27" s="128" t="s">
        <v>163</v>
      </c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 t="s">
        <v>163</v>
      </c>
      <c r="CU27" s="99"/>
      <c r="CV27" s="99"/>
      <c r="CW27" s="99"/>
      <c r="CX27" s="99"/>
      <c r="CY27" s="99"/>
      <c r="CZ27" s="99"/>
      <c r="DA27" s="99"/>
      <c r="DB27" s="99"/>
      <c r="DC27" s="99"/>
      <c r="DD27" s="99" t="s">
        <v>163</v>
      </c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 t="s">
        <v>163</v>
      </c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 t="s">
        <v>163</v>
      </c>
      <c r="EJ27" s="99"/>
      <c r="EK27" s="99"/>
      <c r="EL27" s="99"/>
      <c r="EM27" s="99"/>
      <c r="EN27" s="99"/>
      <c r="EO27" s="99"/>
      <c r="EP27" s="99"/>
      <c r="EQ27" s="99" t="s">
        <v>163</v>
      </c>
      <c r="ER27" s="99"/>
      <c r="ES27" s="99"/>
      <c r="ET27" s="99"/>
      <c r="EU27" s="99"/>
      <c r="EV27" s="99"/>
      <c r="EW27" s="99"/>
      <c r="EX27" s="99"/>
      <c r="EY27" s="99"/>
      <c r="EZ27" s="99" t="s">
        <v>163</v>
      </c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51">
        <f>COUNTA(B27:FK27)</f>
        <v>10</v>
      </c>
      <c r="FM27" s="52">
        <v>18</v>
      </c>
      <c r="FN27" s="51">
        <f t="shared" ref="FN27:FN38" si="7">FL27*100/FM27</f>
        <v>55.555555555555557</v>
      </c>
    </row>
    <row r="28" spans="1:170" ht="18">
      <c r="A28" s="83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 t="s">
        <v>145</v>
      </c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51">
        <f>COUNTA(B28:FK28)</f>
        <v>1</v>
      </c>
      <c r="FM28" s="52">
        <v>17</v>
      </c>
      <c r="FN28" s="51">
        <f t="shared" si="7"/>
        <v>5.882352941176471</v>
      </c>
    </row>
    <row r="29" spans="1:170">
      <c r="A29" s="16" t="s">
        <v>24</v>
      </c>
      <c r="B29" s="99"/>
      <c r="C29" s="99"/>
      <c r="D29" s="99"/>
      <c r="E29" s="99"/>
      <c r="F29" s="99" t="s">
        <v>163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 t="s">
        <v>163</v>
      </c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 t="s">
        <v>163</v>
      </c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 t="s">
        <v>163</v>
      </c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 t="s">
        <v>163</v>
      </c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 t="s">
        <v>163</v>
      </c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 t="s">
        <v>163</v>
      </c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 t="s">
        <v>163</v>
      </c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 t="s">
        <v>163</v>
      </c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 t="s">
        <v>163</v>
      </c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 t="s">
        <v>163</v>
      </c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 t="s">
        <v>163</v>
      </c>
      <c r="EO29" s="99"/>
      <c r="EP29" s="99"/>
      <c r="EQ29" s="99"/>
      <c r="ER29" s="99"/>
      <c r="ES29" s="99"/>
      <c r="ET29" s="99"/>
      <c r="EU29" s="99"/>
      <c r="EV29" s="99"/>
      <c r="EW29" s="99"/>
      <c r="EX29" s="99" t="s">
        <v>163</v>
      </c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 t="s">
        <v>163</v>
      </c>
      <c r="FK29" s="99"/>
      <c r="FL29" s="51"/>
      <c r="FM29" s="52"/>
      <c r="FN29" s="51"/>
    </row>
    <row r="30" spans="1:170">
      <c r="A30" s="8" t="s">
        <v>48</v>
      </c>
      <c r="B30" s="99"/>
      <c r="C30" s="99"/>
      <c r="D30" s="99"/>
      <c r="E30" s="99"/>
      <c r="F30" s="99"/>
      <c r="G30" s="99" t="s">
        <v>164</v>
      </c>
      <c r="H30" s="99"/>
      <c r="I30" s="99"/>
      <c r="J30" s="99"/>
      <c r="K30" s="99"/>
      <c r="L30" s="104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 t="s">
        <v>164</v>
      </c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 t="s">
        <v>164</v>
      </c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 t="s">
        <v>164</v>
      </c>
      <c r="FD30" s="99"/>
      <c r="FE30" s="99"/>
      <c r="FF30" s="99"/>
      <c r="FG30" s="99"/>
      <c r="FH30" s="99"/>
      <c r="FI30" s="99"/>
      <c r="FJ30" s="99"/>
      <c r="FK30" s="99"/>
      <c r="FL30" s="51">
        <f t="shared" ref="FL30:FL38" si="8">COUNTA(B30:FK30)</f>
        <v>4</v>
      </c>
      <c r="FM30" s="52">
        <v>175</v>
      </c>
      <c r="FN30" s="51">
        <f t="shared" si="7"/>
        <v>2.2857142857142856</v>
      </c>
    </row>
    <row r="31" spans="1:170">
      <c r="A31" s="8" t="s">
        <v>49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101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 t="s">
        <v>164</v>
      </c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 t="s">
        <v>164</v>
      </c>
      <c r="FB31" s="99"/>
      <c r="FC31" s="99"/>
      <c r="FD31" s="99"/>
      <c r="FE31" s="99"/>
      <c r="FF31" s="99"/>
      <c r="FG31" s="99"/>
      <c r="FH31" s="99"/>
      <c r="FI31" s="99" t="s">
        <v>164</v>
      </c>
      <c r="FJ31" s="99"/>
      <c r="FK31" s="99"/>
      <c r="FL31" s="51">
        <f t="shared" si="8"/>
        <v>3</v>
      </c>
      <c r="FM31" s="52">
        <v>35</v>
      </c>
      <c r="FN31" s="51">
        <f t="shared" si="7"/>
        <v>8.5714285714285712</v>
      </c>
    </row>
    <row r="32" spans="1:170" ht="18">
      <c r="A32" s="8" t="s">
        <v>26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 t="s">
        <v>52</v>
      </c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101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 t="s">
        <v>52</v>
      </c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 t="s">
        <v>52</v>
      </c>
      <c r="FL32" s="51">
        <f t="shared" si="8"/>
        <v>3</v>
      </c>
      <c r="FM32" s="52">
        <v>35</v>
      </c>
      <c r="FN32" s="51">
        <f t="shared" si="7"/>
        <v>8.5714285714285712</v>
      </c>
    </row>
    <row r="33" spans="1:170" ht="18">
      <c r="A33" s="8" t="s">
        <v>29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 t="s">
        <v>53</v>
      </c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 t="s">
        <v>53</v>
      </c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 t="s">
        <v>53</v>
      </c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51">
        <f t="shared" si="8"/>
        <v>3</v>
      </c>
      <c r="FM33" s="52">
        <v>34</v>
      </c>
      <c r="FN33" s="51">
        <f t="shared" si="7"/>
        <v>8.8235294117647065</v>
      </c>
    </row>
    <row r="34" spans="1:170">
      <c r="A34" s="8" t="s">
        <v>28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51">
        <f t="shared" si="8"/>
        <v>0</v>
      </c>
      <c r="FM34" s="52">
        <v>35</v>
      </c>
      <c r="FN34" s="51">
        <f t="shared" si="7"/>
        <v>0</v>
      </c>
    </row>
    <row r="35" spans="1:170" ht="18">
      <c r="A35" s="61" t="s">
        <v>31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 t="s">
        <v>249</v>
      </c>
      <c r="FD35" s="99"/>
      <c r="FE35" s="99"/>
      <c r="FF35" s="99"/>
      <c r="FG35" s="99"/>
      <c r="FH35" s="99"/>
      <c r="FI35" s="99"/>
      <c r="FJ35" s="99"/>
      <c r="FK35" s="99"/>
      <c r="FL35" s="51">
        <f t="shared" si="8"/>
        <v>1</v>
      </c>
      <c r="FM35" s="52">
        <v>35</v>
      </c>
      <c r="FN35" s="51">
        <f t="shared" si="7"/>
        <v>2.8571428571428572</v>
      </c>
    </row>
    <row r="36" spans="1:170">
      <c r="A36" s="8" t="s">
        <v>32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51">
        <f t="shared" si="8"/>
        <v>0</v>
      </c>
      <c r="FM36" s="52">
        <v>35</v>
      </c>
      <c r="FN36" s="51">
        <f t="shared" si="7"/>
        <v>0</v>
      </c>
    </row>
    <row r="37" spans="1:170">
      <c r="A37" s="10" t="s">
        <v>33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51">
        <f t="shared" si="8"/>
        <v>0</v>
      </c>
      <c r="FM37" s="52">
        <v>35</v>
      </c>
      <c r="FN37" s="51">
        <f t="shared" si="7"/>
        <v>0</v>
      </c>
    </row>
    <row r="38" spans="1:170" ht="18">
      <c r="A38" s="10" t="s">
        <v>34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 t="s">
        <v>146</v>
      </c>
      <c r="FH38" s="99"/>
      <c r="FI38" s="99"/>
      <c r="FJ38" s="99"/>
      <c r="FK38" s="99"/>
      <c r="FL38" s="51">
        <f t="shared" si="8"/>
        <v>1</v>
      </c>
      <c r="FM38" s="52">
        <v>70</v>
      </c>
      <c r="FN38" s="51">
        <f t="shared" si="7"/>
        <v>1.4285714285714286</v>
      </c>
    </row>
    <row r="39" spans="1:170">
      <c r="A39" s="13" t="s">
        <v>36</v>
      </c>
      <c r="B39" s="14">
        <f t="shared" ref="B39:AJ39" si="9">COUNTA(B27:B38)</f>
        <v>1</v>
      </c>
      <c r="C39" s="14">
        <f t="shared" si="9"/>
        <v>0</v>
      </c>
      <c r="D39" s="14">
        <f t="shared" si="9"/>
        <v>0</v>
      </c>
      <c r="E39" s="14">
        <f t="shared" si="9"/>
        <v>0</v>
      </c>
      <c r="F39" s="14">
        <f t="shared" si="9"/>
        <v>1</v>
      </c>
      <c r="G39" s="14">
        <f t="shared" si="9"/>
        <v>1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9"/>
        <v>0</v>
      </c>
      <c r="O39" s="14">
        <f t="shared" si="9"/>
        <v>0</v>
      </c>
      <c r="P39" s="14">
        <f t="shared" si="9"/>
        <v>0</v>
      </c>
      <c r="Q39" s="14">
        <f t="shared" si="9"/>
        <v>0</v>
      </c>
      <c r="R39" s="14">
        <f t="shared" si="9"/>
        <v>0</v>
      </c>
      <c r="S39" s="14">
        <f t="shared" si="9"/>
        <v>0</v>
      </c>
      <c r="T39" s="14">
        <f t="shared" si="9"/>
        <v>0</v>
      </c>
      <c r="U39" s="14">
        <f t="shared" si="9"/>
        <v>0</v>
      </c>
      <c r="V39" s="14">
        <f t="shared" si="9"/>
        <v>1</v>
      </c>
      <c r="W39" s="14">
        <f t="shared" si="9"/>
        <v>0</v>
      </c>
      <c r="X39" s="14">
        <f t="shared" si="9"/>
        <v>0</v>
      </c>
      <c r="Y39" s="14">
        <f t="shared" si="9"/>
        <v>0</v>
      </c>
      <c r="Z39" s="14">
        <f t="shared" si="9"/>
        <v>0</v>
      </c>
      <c r="AA39" s="14">
        <f t="shared" si="9"/>
        <v>0</v>
      </c>
      <c r="AB39" s="14"/>
      <c r="AC39" s="14"/>
      <c r="AD39" s="14"/>
      <c r="AE39" s="14"/>
      <c r="AF39" s="14">
        <f t="shared" si="9"/>
        <v>1</v>
      </c>
      <c r="AG39" s="14">
        <f t="shared" si="9"/>
        <v>0</v>
      </c>
      <c r="AH39" s="14">
        <f t="shared" si="9"/>
        <v>1</v>
      </c>
      <c r="AI39" s="14">
        <f t="shared" si="9"/>
        <v>0</v>
      </c>
      <c r="AJ39" s="14">
        <f t="shared" si="9"/>
        <v>1</v>
      </c>
      <c r="AK39" s="14">
        <f t="shared" ref="AK39:BM39" si="10">COUNTA(AK27:AK38)</f>
        <v>0</v>
      </c>
      <c r="AL39" s="14">
        <f t="shared" si="10"/>
        <v>0</v>
      </c>
      <c r="AM39" s="14">
        <f t="shared" si="10"/>
        <v>0</v>
      </c>
      <c r="AN39" s="14">
        <f t="shared" si="10"/>
        <v>0</v>
      </c>
      <c r="AO39" s="14">
        <f t="shared" si="10"/>
        <v>0</v>
      </c>
      <c r="AP39" s="14">
        <f t="shared" si="10"/>
        <v>0</v>
      </c>
      <c r="AQ39" s="14">
        <f t="shared" si="10"/>
        <v>0</v>
      </c>
      <c r="AR39" s="14">
        <f t="shared" si="10"/>
        <v>0</v>
      </c>
      <c r="AS39" s="14">
        <f t="shared" si="10"/>
        <v>0</v>
      </c>
      <c r="AT39" s="14">
        <f t="shared" si="10"/>
        <v>0</v>
      </c>
      <c r="AU39" s="14">
        <f t="shared" si="10"/>
        <v>1</v>
      </c>
      <c r="AV39" s="14">
        <f t="shared" si="10"/>
        <v>1</v>
      </c>
      <c r="AW39" s="14">
        <f t="shared" si="10"/>
        <v>0</v>
      </c>
      <c r="AX39" s="14">
        <f t="shared" si="10"/>
        <v>0</v>
      </c>
      <c r="AY39" s="14">
        <f t="shared" si="10"/>
        <v>0</v>
      </c>
      <c r="AZ39" s="14">
        <f t="shared" si="10"/>
        <v>0</v>
      </c>
      <c r="BA39" s="14">
        <f t="shared" si="10"/>
        <v>0</v>
      </c>
      <c r="BB39" s="14">
        <f t="shared" si="10"/>
        <v>0</v>
      </c>
      <c r="BC39" s="14">
        <f t="shared" si="10"/>
        <v>0</v>
      </c>
      <c r="BD39" s="14">
        <f t="shared" si="10"/>
        <v>0</v>
      </c>
      <c r="BE39" s="14">
        <f t="shared" si="10"/>
        <v>0</v>
      </c>
      <c r="BF39" s="14">
        <f t="shared" si="10"/>
        <v>1</v>
      </c>
      <c r="BG39" s="14">
        <f t="shared" si="10"/>
        <v>0</v>
      </c>
      <c r="BH39" s="14">
        <f t="shared" si="10"/>
        <v>0</v>
      </c>
      <c r="BI39" s="14">
        <f t="shared" si="10"/>
        <v>0</v>
      </c>
      <c r="BJ39" s="14">
        <f t="shared" si="10"/>
        <v>1</v>
      </c>
      <c r="BK39" s="14">
        <f t="shared" si="10"/>
        <v>0</v>
      </c>
      <c r="BL39" s="14">
        <f t="shared" si="10"/>
        <v>1</v>
      </c>
      <c r="BM39" s="14">
        <f t="shared" si="10"/>
        <v>0</v>
      </c>
      <c r="BN39" s="14">
        <f t="shared" ref="BN39:CX39" si="11">COUNTA(BN27:BN38)</f>
        <v>0</v>
      </c>
      <c r="BO39" s="14">
        <f t="shared" si="11"/>
        <v>0</v>
      </c>
      <c r="BP39" s="14">
        <f t="shared" si="11"/>
        <v>0</v>
      </c>
      <c r="BQ39" s="14">
        <f t="shared" si="11"/>
        <v>0</v>
      </c>
      <c r="BR39" s="14">
        <f t="shared" si="11"/>
        <v>0</v>
      </c>
      <c r="BS39" s="14">
        <f t="shared" si="11"/>
        <v>0</v>
      </c>
      <c r="BT39" s="14">
        <f t="shared" si="11"/>
        <v>1</v>
      </c>
      <c r="BU39" s="14">
        <f t="shared" si="11"/>
        <v>1</v>
      </c>
      <c r="BV39" s="14">
        <f t="shared" si="11"/>
        <v>0</v>
      </c>
      <c r="BW39" s="14">
        <f t="shared" si="11"/>
        <v>0</v>
      </c>
      <c r="BX39" s="14">
        <f t="shared" si="11"/>
        <v>0</v>
      </c>
      <c r="BY39" s="14">
        <f t="shared" si="11"/>
        <v>0</v>
      </c>
      <c r="BZ39" s="14">
        <f t="shared" si="11"/>
        <v>0</v>
      </c>
      <c r="CA39" s="14">
        <f t="shared" si="11"/>
        <v>0</v>
      </c>
      <c r="CB39" s="14">
        <f t="shared" si="11"/>
        <v>0</v>
      </c>
      <c r="CC39" s="14">
        <f t="shared" si="11"/>
        <v>0</v>
      </c>
      <c r="CD39" s="14">
        <f t="shared" si="11"/>
        <v>0</v>
      </c>
      <c r="CE39" s="14">
        <f t="shared" si="11"/>
        <v>0</v>
      </c>
      <c r="CF39" s="14">
        <f t="shared" si="11"/>
        <v>1</v>
      </c>
      <c r="CG39" s="14">
        <f t="shared" si="11"/>
        <v>0</v>
      </c>
      <c r="CH39" s="14">
        <f t="shared" si="11"/>
        <v>0</v>
      </c>
      <c r="CI39" s="14">
        <f t="shared" si="11"/>
        <v>0</v>
      </c>
      <c r="CJ39" s="14">
        <f t="shared" si="11"/>
        <v>0</v>
      </c>
      <c r="CK39" s="14">
        <f t="shared" si="11"/>
        <v>0</v>
      </c>
      <c r="CL39" s="14">
        <f t="shared" si="11"/>
        <v>1</v>
      </c>
      <c r="CM39" s="14">
        <f t="shared" si="11"/>
        <v>0</v>
      </c>
      <c r="CN39" s="14">
        <f t="shared" si="11"/>
        <v>0</v>
      </c>
      <c r="CO39" s="14">
        <f t="shared" si="11"/>
        <v>0</v>
      </c>
      <c r="CP39" s="14">
        <f t="shared" si="11"/>
        <v>0</v>
      </c>
      <c r="CQ39" s="14">
        <f t="shared" si="11"/>
        <v>0</v>
      </c>
      <c r="CR39" s="14">
        <f t="shared" si="11"/>
        <v>0</v>
      </c>
      <c r="CS39" s="14">
        <f t="shared" si="11"/>
        <v>1</v>
      </c>
      <c r="CT39" s="14">
        <f t="shared" si="11"/>
        <v>1</v>
      </c>
      <c r="CU39" s="14">
        <f t="shared" si="11"/>
        <v>0</v>
      </c>
      <c r="CV39" s="14">
        <f t="shared" si="11"/>
        <v>1</v>
      </c>
      <c r="CW39" s="14">
        <f t="shared" si="11"/>
        <v>0</v>
      </c>
      <c r="CX39" s="14">
        <f t="shared" si="11"/>
        <v>0</v>
      </c>
      <c r="CY39" s="14">
        <f t="shared" ref="CY39:ED39" si="12">COUNTA(CY27:CY38)</f>
        <v>0</v>
      </c>
      <c r="CZ39" s="14">
        <f t="shared" si="12"/>
        <v>0</v>
      </c>
      <c r="DA39" s="14">
        <f t="shared" si="12"/>
        <v>0</v>
      </c>
      <c r="DB39" s="14">
        <f t="shared" si="12"/>
        <v>0</v>
      </c>
      <c r="DC39" s="14">
        <f t="shared" si="12"/>
        <v>0</v>
      </c>
      <c r="DD39" s="14">
        <f t="shared" si="12"/>
        <v>2</v>
      </c>
      <c r="DE39" s="14">
        <f t="shared" si="12"/>
        <v>0</v>
      </c>
      <c r="DF39" s="14">
        <f t="shared" si="12"/>
        <v>0</v>
      </c>
      <c r="DG39" s="14">
        <f t="shared" si="12"/>
        <v>1</v>
      </c>
      <c r="DH39" s="14">
        <f t="shared" si="12"/>
        <v>0</v>
      </c>
      <c r="DI39" s="14">
        <f t="shared" si="12"/>
        <v>0</v>
      </c>
      <c r="DJ39" s="14">
        <f t="shared" si="12"/>
        <v>0</v>
      </c>
      <c r="DK39" s="14">
        <f t="shared" si="12"/>
        <v>0</v>
      </c>
      <c r="DL39" s="14">
        <f t="shared" si="12"/>
        <v>0</v>
      </c>
      <c r="DM39" s="14">
        <f t="shared" si="12"/>
        <v>0</v>
      </c>
      <c r="DN39" s="14">
        <f t="shared" si="12"/>
        <v>0</v>
      </c>
      <c r="DO39" s="14">
        <f t="shared" si="12"/>
        <v>0</v>
      </c>
      <c r="DP39" s="14">
        <f t="shared" si="12"/>
        <v>0</v>
      </c>
      <c r="DQ39" s="14">
        <f t="shared" si="12"/>
        <v>0</v>
      </c>
      <c r="DR39" s="14">
        <f t="shared" si="12"/>
        <v>1</v>
      </c>
      <c r="DS39" s="14">
        <f t="shared" si="12"/>
        <v>1</v>
      </c>
      <c r="DT39" s="14">
        <f t="shared" si="12"/>
        <v>0</v>
      </c>
      <c r="DU39" s="14">
        <f t="shared" si="12"/>
        <v>0</v>
      </c>
      <c r="DV39" s="14">
        <f t="shared" si="12"/>
        <v>0</v>
      </c>
      <c r="DW39" s="14">
        <f t="shared" si="12"/>
        <v>0</v>
      </c>
      <c r="DX39" s="14">
        <f t="shared" si="12"/>
        <v>0</v>
      </c>
      <c r="DY39" s="14">
        <f t="shared" si="12"/>
        <v>0</v>
      </c>
      <c r="DZ39" s="14">
        <f t="shared" si="12"/>
        <v>0</v>
      </c>
      <c r="EA39" s="14">
        <f t="shared" si="12"/>
        <v>0</v>
      </c>
      <c r="EB39" s="14">
        <f t="shared" si="12"/>
        <v>0</v>
      </c>
      <c r="EC39" s="14">
        <f t="shared" si="12"/>
        <v>1</v>
      </c>
      <c r="ED39" s="14">
        <f t="shared" si="12"/>
        <v>0</v>
      </c>
      <c r="EE39" s="14">
        <f t="shared" ref="EE39:FK39" si="13">COUNTA(EE27:EE38)</f>
        <v>0</v>
      </c>
      <c r="EF39" s="14">
        <f t="shared" si="13"/>
        <v>0</v>
      </c>
      <c r="EG39" s="14">
        <f t="shared" si="13"/>
        <v>0</v>
      </c>
      <c r="EH39" s="14">
        <f t="shared" si="13"/>
        <v>0</v>
      </c>
      <c r="EI39" s="14">
        <f t="shared" si="13"/>
        <v>1</v>
      </c>
      <c r="EJ39" s="14">
        <f t="shared" si="13"/>
        <v>0</v>
      </c>
      <c r="EK39" s="14">
        <f t="shared" si="13"/>
        <v>1</v>
      </c>
      <c r="EL39" s="14">
        <f t="shared" si="13"/>
        <v>0</v>
      </c>
      <c r="EM39" s="14">
        <f t="shared" si="13"/>
        <v>0</v>
      </c>
      <c r="EN39" s="14">
        <f t="shared" si="13"/>
        <v>1</v>
      </c>
      <c r="EO39" s="14">
        <f t="shared" si="13"/>
        <v>0</v>
      </c>
      <c r="EP39" s="14">
        <f t="shared" si="13"/>
        <v>0</v>
      </c>
      <c r="EQ39" s="14">
        <f t="shared" si="13"/>
        <v>1</v>
      </c>
      <c r="ER39" s="14">
        <f t="shared" si="13"/>
        <v>0</v>
      </c>
      <c r="ES39" s="14">
        <f t="shared" si="13"/>
        <v>0</v>
      </c>
      <c r="ET39" s="14">
        <f t="shared" si="13"/>
        <v>0</v>
      </c>
      <c r="EU39" s="14">
        <f t="shared" si="13"/>
        <v>1</v>
      </c>
      <c r="EV39" s="14">
        <f t="shared" si="13"/>
        <v>0</v>
      </c>
      <c r="EW39" s="14">
        <f t="shared" si="13"/>
        <v>1</v>
      </c>
      <c r="EX39" s="14">
        <f t="shared" si="13"/>
        <v>1</v>
      </c>
      <c r="EY39" s="14">
        <f t="shared" si="13"/>
        <v>0</v>
      </c>
      <c r="EZ39" s="14">
        <f t="shared" si="13"/>
        <v>1</v>
      </c>
      <c r="FA39" s="14">
        <f t="shared" si="13"/>
        <v>1</v>
      </c>
      <c r="FB39" s="14">
        <f t="shared" si="13"/>
        <v>0</v>
      </c>
      <c r="FC39" s="14">
        <f t="shared" si="13"/>
        <v>2</v>
      </c>
      <c r="FD39" s="14">
        <f t="shared" si="13"/>
        <v>0</v>
      </c>
      <c r="FE39" s="14">
        <f t="shared" si="13"/>
        <v>0</v>
      </c>
      <c r="FF39" s="14">
        <f t="shared" si="13"/>
        <v>0</v>
      </c>
      <c r="FG39" s="14">
        <f t="shared" si="13"/>
        <v>1</v>
      </c>
      <c r="FH39" s="14">
        <f t="shared" si="13"/>
        <v>0</v>
      </c>
      <c r="FI39" s="14">
        <f t="shared" si="13"/>
        <v>1</v>
      </c>
      <c r="FJ39" s="14">
        <f t="shared" si="13"/>
        <v>1</v>
      </c>
      <c r="FK39" s="14">
        <f t="shared" si="13"/>
        <v>1</v>
      </c>
      <c r="FL39" s="53">
        <f>SUM(FL27:FL38)</f>
        <v>26</v>
      </c>
      <c r="FM39" s="53">
        <f>SUM(FM27:FM38)</f>
        <v>524</v>
      </c>
      <c r="FN39" s="53"/>
    </row>
    <row r="41" spans="1:170" ht="15" customHeight="1">
      <c r="A41" s="154" t="s">
        <v>0</v>
      </c>
      <c r="B41" s="145" t="s">
        <v>1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7"/>
      <c r="CE41" s="145" t="s">
        <v>2</v>
      </c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50" t="s">
        <v>3</v>
      </c>
      <c r="FM41" s="150" t="s">
        <v>4</v>
      </c>
      <c r="FN41" s="150" t="s">
        <v>5</v>
      </c>
    </row>
    <row r="42" spans="1:170">
      <c r="A42" s="155"/>
      <c r="B42" s="145" t="s">
        <v>6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5" t="s">
        <v>7</v>
      </c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7"/>
      <c r="CE42" s="145" t="s">
        <v>8</v>
      </c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5" t="s">
        <v>9</v>
      </c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50"/>
      <c r="FM42" s="150"/>
      <c r="FN42" s="150"/>
    </row>
    <row r="43" spans="1:170">
      <c r="A43" s="148" t="s">
        <v>54</v>
      </c>
      <c r="B43" s="145" t="s">
        <v>11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5" t="s">
        <v>12</v>
      </c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5" t="s">
        <v>13</v>
      </c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7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7"/>
      <c r="CE43" s="145" t="s">
        <v>15</v>
      </c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7"/>
      <c r="CV43" s="40"/>
      <c r="CW43" s="40" t="s">
        <v>16</v>
      </c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5" t="s">
        <v>17</v>
      </c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5" t="s">
        <v>18</v>
      </c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7"/>
      <c r="FA43" s="45" t="s">
        <v>19</v>
      </c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150"/>
      <c r="FM43" s="150"/>
      <c r="FN43" s="150"/>
    </row>
    <row r="44" spans="1:170" ht="48.75">
      <c r="A44" s="149"/>
      <c r="B44" s="3">
        <v>1</v>
      </c>
      <c r="C44" s="4">
        <v>4</v>
      </c>
      <c r="D44" s="5">
        <v>5</v>
      </c>
      <c r="E44" s="5">
        <v>6</v>
      </c>
      <c r="F44" s="5">
        <v>7</v>
      </c>
      <c r="G44" s="5">
        <v>8</v>
      </c>
      <c r="H44" s="4">
        <v>11</v>
      </c>
      <c r="I44" s="5">
        <v>12</v>
      </c>
      <c r="J44" s="5">
        <v>13</v>
      </c>
      <c r="K44" s="5">
        <v>14</v>
      </c>
      <c r="L44" s="5">
        <v>15</v>
      </c>
      <c r="M44" s="4">
        <v>18</v>
      </c>
      <c r="N44" s="5">
        <v>19</v>
      </c>
      <c r="O44" s="5">
        <v>20</v>
      </c>
      <c r="P44" s="5">
        <v>21</v>
      </c>
      <c r="Q44" s="5">
        <v>22</v>
      </c>
      <c r="R44" s="4">
        <v>25</v>
      </c>
      <c r="S44" s="5">
        <v>26</v>
      </c>
      <c r="T44" s="5">
        <v>27</v>
      </c>
      <c r="U44" s="5">
        <v>28</v>
      </c>
      <c r="V44" s="5">
        <v>29</v>
      </c>
      <c r="W44" s="4">
        <v>2</v>
      </c>
      <c r="X44" s="5">
        <v>3</v>
      </c>
      <c r="Y44" s="5">
        <v>4</v>
      </c>
      <c r="Z44" s="5">
        <v>5</v>
      </c>
      <c r="AA44" s="5">
        <v>6</v>
      </c>
      <c r="AB44" s="4">
        <v>9</v>
      </c>
      <c r="AC44" s="5">
        <v>10</v>
      </c>
      <c r="AD44" s="5">
        <v>11</v>
      </c>
      <c r="AE44" s="5">
        <v>12</v>
      </c>
      <c r="AF44" s="126">
        <v>13</v>
      </c>
      <c r="AG44" s="5">
        <v>16</v>
      </c>
      <c r="AH44" s="5">
        <v>17</v>
      </c>
      <c r="AI44" s="5">
        <v>18</v>
      </c>
      <c r="AJ44" s="5">
        <v>19</v>
      </c>
      <c r="AK44" s="5">
        <v>20</v>
      </c>
      <c r="AL44" s="4">
        <v>23</v>
      </c>
      <c r="AM44" s="5">
        <v>24</v>
      </c>
      <c r="AN44" s="5">
        <v>25</v>
      </c>
      <c r="AO44" s="5">
        <v>26</v>
      </c>
      <c r="AP44" s="5">
        <v>27</v>
      </c>
      <c r="AQ44" s="4">
        <v>6</v>
      </c>
      <c r="AR44" s="5">
        <v>7</v>
      </c>
      <c r="AS44" s="5">
        <v>8</v>
      </c>
      <c r="AT44" s="5">
        <v>9</v>
      </c>
      <c r="AU44" s="5">
        <v>10</v>
      </c>
      <c r="AV44" s="4">
        <v>13</v>
      </c>
      <c r="AW44" s="5">
        <v>14</v>
      </c>
      <c r="AX44" s="5">
        <v>15</v>
      </c>
      <c r="AY44" s="5">
        <v>16</v>
      </c>
      <c r="AZ44" s="5">
        <v>17</v>
      </c>
      <c r="BA44" s="4">
        <v>20</v>
      </c>
      <c r="BB44" s="5">
        <v>21</v>
      </c>
      <c r="BC44" s="5">
        <v>22</v>
      </c>
      <c r="BD44" s="5">
        <v>23</v>
      </c>
      <c r="BE44" s="5">
        <v>24</v>
      </c>
      <c r="BF44" s="33" t="s">
        <v>20</v>
      </c>
      <c r="BG44" s="34">
        <v>28</v>
      </c>
      <c r="BH44" s="34">
        <v>29</v>
      </c>
      <c r="BI44" s="34">
        <v>30</v>
      </c>
      <c r="BJ44" s="5">
        <v>1</v>
      </c>
      <c r="BK44" s="4">
        <v>4</v>
      </c>
      <c r="BL44" s="5">
        <v>5</v>
      </c>
      <c r="BM44" s="5">
        <v>6</v>
      </c>
      <c r="BN44" s="5">
        <v>7</v>
      </c>
      <c r="BO44" s="5">
        <v>8</v>
      </c>
      <c r="BP44" s="36">
        <v>11</v>
      </c>
      <c r="BQ44" s="14">
        <v>12</v>
      </c>
      <c r="BR44" s="14">
        <v>13</v>
      </c>
      <c r="BS44" s="5">
        <v>14</v>
      </c>
      <c r="BT44" s="5">
        <v>15</v>
      </c>
      <c r="BU44" s="5">
        <v>18</v>
      </c>
      <c r="BV44" s="5">
        <v>19</v>
      </c>
      <c r="BW44" s="5">
        <v>20</v>
      </c>
      <c r="BX44" s="5">
        <v>21</v>
      </c>
      <c r="BY44" s="5">
        <v>22</v>
      </c>
      <c r="BZ44" s="5">
        <v>25</v>
      </c>
      <c r="CA44" s="5">
        <v>26</v>
      </c>
      <c r="CB44" s="5">
        <v>27</v>
      </c>
      <c r="CC44" s="5">
        <v>28</v>
      </c>
      <c r="CD44" s="5">
        <v>29</v>
      </c>
      <c r="CE44" s="4">
        <v>9</v>
      </c>
      <c r="CF44" s="5">
        <v>10</v>
      </c>
      <c r="CG44" s="5">
        <v>11</v>
      </c>
      <c r="CH44" s="5">
        <v>12</v>
      </c>
      <c r="CI44" s="4">
        <v>15</v>
      </c>
      <c r="CJ44" s="5">
        <v>16</v>
      </c>
      <c r="CK44" s="5">
        <v>17</v>
      </c>
      <c r="CL44" s="5">
        <v>18</v>
      </c>
      <c r="CM44" s="5">
        <v>19</v>
      </c>
      <c r="CN44" s="4">
        <v>22</v>
      </c>
      <c r="CO44" s="34">
        <v>23</v>
      </c>
      <c r="CP44" s="5">
        <v>24</v>
      </c>
      <c r="CQ44" s="5">
        <v>25</v>
      </c>
      <c r="CR44" s="5">
        <v>26</v>
      </c>
      <c r="CS44" s="42">
        <v>29</v>
      </c>
      <c r="CT44" s="43">
        <v>30</v>
      </c>
      <c r="CU44" s="43">
        <v>31</v>
      </c>
      <c r="CV44" s="43">
        <v>1</v>
      </c>
      <c r="CW44" s="43">
        <v>2</v>
      </c>
      <c r="CX44" s="4">
        <v>5</v>
      </c>
      <c r="CY44" s="5">
        <v>6</v>
      </c>
      <c r="CZ44" s="5">
        <v>7</v>
      </c>
      <c r="DA44" s="5">
        <v>8</v>
      </c>
      <c r="DB44" s="5">
        <v>9</v>
      </c>
      <c r="DC44" s="4">
        <v>12</v>
      </c>
      <c r="DD44" s="5">
        <v>13</v>
      </c>
      <c r="DE44" s="5">
        <v>14</v>
      </c>
      <c r="DF44" s="5">
        <v>15</v>
      </c>
      <c r="DG44" s="5">
        <v>16</v>
      </c>
      <c r="DH44" s="4">
        <v>19</v>
      </c>
      <c r="DI44" s="5">
        <v>20</v>
      </c>
      <c r="DJ44" s="5">
        <v>21</v>
      </c>
      <c r="DK44" s="5">
        <v>22</v>
      </c>
      <c r="DL44" s="44">
        <v>26</v>
      </c>
      <c r="DM44" s="5">
        <v>27</v>
      </c>
      <c r="DN44" s="43">
        <v>28</v>
      </c>
      <c r="DO44" s="43">
        <v>29</v>
      </c>
      <c r="DP44" s="5">
        <v>1</v>
      </c>
      <c r="DQ44" s="4">
        <v>4</v>
      </c>
      <c r="DR44" s="5">
        <v>5</v>
      </c>
      <c r="DS44" s="5">
        <v>6</v>
      </c>
      <c r="DT44" s="5">
        <v>7</v>
      </c>
      <c r="DU44" s="4">
        <v>11</v>
      </c>
      <c r="DV44" s="5">
        <v>12</v>
      </c>
      <c r="DW44" s="5">
        <v>13</v>
      </c>
      <c r="DX44" s="5">
        <v>14</v>
      </c>
      <c r="DY44" s="5">
        <v>15</v>
      </c>
      <c r="DZ44" s="4">
        <v>18</v>
      </c>
      <c r="EA44" s="5">
        <v>19</v>
      </c>
      <c r="EB44" s="5">
        <v>20</v>
      </c>
      <c r="EC44" s="5">
        <v>21</v>
      </c>
      <c r="ED44" s="5">
        <v>22</v>
      </c>
      <c r="EE44" s="42">
        <v>1</v>
      </c>
      <c r="EF44" s="43">
        <v>2</v>
      </c>
      <c r="EG44" s="5">
        <v>3</v>
      </c>
      <c r="EH44" s="5">
        <v>4</v>
      </c>
      <c r="EI44" s="5">
        <v>5</v>
      </c>
      <c r="EJ44" s="4">
        <v>8</v>
      </c>
      <c r="EK44" s="5">
        <v>9</v>
      </c>
      <c r="EL44" s="5">
        <v>10</v>
      </c>
      <c r="EM44" s="5">
        <v>11</v>
      </c>
      <c r="EN44" s="5">
        <v>12</v>
      </c>
      <c r="EO44" s="4">
        <v>15</v>
      </c>
      <c r="EP44" s="5">
        <v>16</v>
      </c>
      <c r="EQ44" s="5">
        <v>17</v>
      </c>
      <c r="ER44" s="5">
        <v>18</v>
      </c>
      <c r="ES44" s="5">
        <v>19</v>
      </c>
      <c r="ET44" s="4">
        <v>22</v>
      </c>
      <c r="EU44" s="5">
        <v>23</v>
      </c>
      <c r="EV44" s="5">
        <v>24</v>
      </c>
      <c r="EW44" s="5">
        <v>25</v>
      </c>
      <c r="EX44" s="5">
        <v>26</v>
      </c>
      <c r="EY44" s="4">
        <v>29</v>
      </c>
      <c r="EZ44" s="5">
        <v>30</v>
      </c>
      <c r="FA44" s="14">
        <v>2</v>
      </c>
      <c r="FB44" s="14">
        <v>3</v>
      </c>
      <c r="FC44" s="36">
        <v>6</v>
      </c>
      <c r="FD44" s="5">
        <v>7</v>
      </c>
      <c r="FE44" s="50">
        <v>8</v>
      </c>
      <c r="FF44" s="36">
        <v>13</v>
      </c>
      <c r="FG44" s="14">
        <v>14</v>
      </c>
      <c r="FH44" s="14">
        <v>15</v>
      </c>
      <c r="FI44" s="14">
        <v>16</v>
      </c>
      <c r="FJ44" s="5">
        <v>17</v>
      </c>
      <c r="FK44" s="4">
        <v>20</v>
      </c>
      <c r="FL44" s="150"/>
      <c r="FM44" s="150"/>
      <c r="FN44" s="150"/>
    </row>
    <row r="45" spans="1:170" ht="24.75">
      <c r="A45" s="8" t="s">
        <v>21</v>
      </c>
      <c r="B45" s="99"/>
      <c r="C45" s="99"/>
      <c r="D45" s="99"/>
      <c r="E45" s="104"/>
      <c r="F45" s="100" t="s">
        <v>126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1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100" t="s">
        <v>116</v>
      </c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100" t="s">
        <v>127</v>
      </c>
      <c r="AV45" s="99"/>
      <c r="AW45" s="99"/>
      <c r="AX45" s="99"/>
      <c r="AY45" s="99"/>
      <c r="AZ45" s="99"/>
      <c r="BA45" s="99"/>
      <c r="BB45" s="100" t="s">
        <v>116</v>
      </c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100" t="s">
        <v>119</v>
      </c>
      <c r="BN45" s="99"/>
      <c r="BO45" s="99"/>
      <c r="BP45" s="99"/>
      <c r="BQ45" s="99"/>
      <c r="BR45" s="99"/>
      <c r="BS45" s="99"/>
      <c r="BT45" s="99"/>
      <c r="BU45" s="99"/>
      <c r="BV45" s="100" t="s">
        <v>116</v>
      </c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100" t="s">
        <v>128</v>
      </c>
      <c r="CI45" s="99"/>
      <c r="CJ45" s="99"/>
      <c r="CK45" s="99"/>
      <c r="CL45" s="99"/>
      <c r="CM45" s="100" t="s">
        <v>127</v>
      </c>
      <c r="CN45" s="99"/>
      <c r="CO45" s="99"/>
      <c r="CP45" s="99"/>
      <c r="CQ45" s="99"/>
      <c r="CR45" s="100" t="s">
        <v>129</v>
      </c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100" t="s">
        <v>130</v>
      </c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100" t="s">
        <v>131</v>
      </c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100" t="s">
        <v>115</v>
      </c>
      <c r="FA45" s="99"/>
      <c r="FB45" s="99"/>
      <c r="FC45" s="99"/>
      <c r="FD45" s="99"/>
      <c r="FE45" s="100" t="s">
        <v>119</v>
      </c>
      <c r="FF45" s="99"/>
      <c r="FG45" s="99"/>
      <c r="FH45" s="99"/>
      <c r="FI45" s="100" t="s">
        <v>129</v>
      </c>
      <c r="FJ45" s="99"/>
      <c r="FK45" s="99"/>
      <c r="FL45" s="51">
        <f t="shared" ref="FL45:FL58" si="14">COUNTA(B45:FK45)</f>
        <v>14</v>
      </c>
      <c r="FM45" s="52">
        <v>204</v>
      </c>
      <c r="FN45" s="51">
        <f>FL45*100/FM45</f>
        <v>6.8627450980392153</v>
      </c>
    </row>
    <row r="46" spans="1:170" ht="16.5">
      <c r="A46" s="8" t="s">
        <v>22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100" t="s">
        <v>119</v>
      </c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100" t="s">
        <v>129</v>
      </c>
      <c r="EZ46" s="99"/>
      <c r="FA46" s="99"/>
      <c r="FB46" s="101"/>
      <c r="FC46" s="99"/>
      <c r="FD46" s="99"/>
      <c r="FE46" s="99"/>
      <c r="FF46" s="99"/>
      <c r="FG46" s="99"/>
      <c r="FH46" s="99"/>
      <c r="FI46" s="99"/>
      <c r="FJ46" s="99"/>
      <c r="FK46" s="99"/>
      <c r="FL46" s="51">
        <f t="shared" si="14"/>
        <v>2</v>
      </c>
      <c r="FM46" s="52">
        <v>102</v>
      </c>
      <c r="FN46" s="51">
        <f t="shared" ref="FN46" si="15">FL46*100/FM46</f>
        <v>1.9607843137254901</v>
      </c>
    </row>
    <row r="47" spans="1:170">
      <c r="A47" s="8" t="s">
        <v>23</v>
      </c>
      <c r="B47" s="99" t="s">
        <v>163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 t="s">
        <v>163</v>
      </c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 t="s">
        <v>163</v>
      </c>
      <c r="BM47" s="99"/>
      <c r="BN47" s="99"/>
      <c r="BO47" s="99"/>
      <c r="BP47" s="99"/>
      <c r="BQ47" s="99"/>
      <c r="BR47" s="99"/>
      <c r="BS47" s="99"/>
      <c r="BT47" s="99" t="s">
        <v>163</v>
      </c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 t="s">
        <v>163</v>
      </c>
      <c r="CU47" s="99"/>
      <c r="CV47" s="99"/>
      <c r="CW47" s="99"/>
      <c r="CX47" s="99"/>
      <c r="CY47" s="99"/>
      <c r="CZ47" s="99"/>
      <c r="DA47" s="99"/>
      <c r="DB47" s="99"/>
      <c r="DC47" s="99"/>
      <c r="DD47" s="99" t="s">
        <v>163</v>
      </c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 t="s">
        <v>163</v>
      </c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 t="s">
        <v>163</v>
      </c>
      <c r="EJ47" s="99"/>
      <c r="EK47" s="99"/>
      <c r="EL47" s="99"/>
      <c r="EM47" s="99"/>
      <c r="EN47" s="99"/>
      <c r="EO47" s="99"/>
      <c r="EP47" s="99"/>
      <c r="EQ47" s="99" t="s">
        <v>163</v>
      </c>
      <c r="ER47" s="99"/>
      <c r="ES47" s="99"/>
      <c r="ET47" s="99"/>
      <c r="EU47" s="99"/>
      <c r="EV47" s="99"/>
      <c r="EW47" s="99"/>
      <c r="EX47" s="99"/>
      <c r="EY47" s="99"/>
      <c r="EZ47" s="99" t="s">
        <v>163</v>
      </c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51">
        <f t="shared" si="14"/>
        <v>10</v>
      </c>
      <c r="FM47" s="52">
        <v>18</v>
      </c>
      <c r="FN47" s="51">
        <f t="shared" ref="FN47:FN58" si="16">FL47*100/FM47</f>
        <v>55.555555555555557</v>
      </c>
    </row>
    <row r="48" spans="1:170" ht="18">
      <c r="A48" s="8" t="s">
        <v>35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 t="s">
        <v>146</v>
      </c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51">
        <f t="shared" si="14"/>
        <v>1</v>
      </c>
      <c r="FM48" s="52">
        <v>17</v>
      </c>
      <c r="FN48" s="51">
        <f t="shared" si="16"/>
        <v>5.882352941176471</v>
      </c>
    </row>
    <row r="49" spans="1:170">
      <c r="A49" s="16" t="s">
        <v>24</v>
      </c>
      <c r="B49" s="99"/>
      <c r="C49" s="99"/>
      <c r="D49" s="99"/>
      <c r="E49" s="99"/>
      <c r="F49" s="99" t="s">
        <v>163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 t="s">
        <v>163</v>
      </c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 t="s">
        <v>163</v>
      </c>
      <c r="AK49" s="99"/>
      <c r="AL49" s="99"/>
      <c r="AM49" s="99"/>
      <c r="AN49" s="99"/>
      <c r="AO49" s="99"/>
      <c r="AP49" s="99"/>
      <c r="AQ49" s="99"/>
      <c r="AR49" s="99"/>
      <c r="AS49" s="99"/>
      <c r="AT49" s="99" t="s">
        <v>163</v>
      </c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 t="s">
        <v>163</v>
      </c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 t="s">
        <v>163</v>
      </c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 t="s">
        <v>163</v>
      </c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 t="s">
        <v>163</v>
      </c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 t="s">
        <v>163</v>
      </c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 t="s">
        <v>163</v>
      </c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 t="s">
        <v>163</v>
      </c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 t="s">
        <v>163</v>
      </c>
      <c r="EP49" s="99"/>
      <c r="EQ49" s="99"/>
      <c r="ER49" s="99"/>
      <c r="ES49" s="99"/>
      <c r="ET49" s="99"/>
      <c r="EU49" s="99"/>
      <c r="EV49" s="99"/>
      <c r="EW49" s="99"/>
      <c r="EX49" s="99" t="s">
        <v>163</v>
      </c>
      <c r="EY49" s="99"/>
      <c r="EZ49" s="99"/>
      <c r="FA49" s="99"/>
      <c r="FB49" s="99"/>
      <c r="FC49" s="99"/>
      <c r="FD49" s="99"/>
      <c r="FE49" s="99"/>
      <c r="FF49" s="99"/>
      <c r="FG49" s="99"/>
      <c r="FH49" s="99" t="s">
        <v>163</v>
      </c>
      <c r="FI49" s="99"/>
      <c r="FJ49" s="99"/>
      <c r="FK49" s="99"/>
      <c r="FL49" s="51">
        <f t="shared" si="14"/>
        <v>14</v>
      </c>
      <c r="FM49" s="52">
        <v>105</v>
      </c>
      <c r="FN49" s="51">
        <f t="shared" si="16"/>
        <v>13.333333333333334</v>
      </c>
    </row>
    <row r="50" spans="1:170">
      <c r="A50" s="8" t="s">
        <v>48</v>
      </c>
      <c r="B50" s="99"/>
      <c r="C50" s="99"/>
      <c r="D50" s="99"/>
      <c r="E50" s="99" t="s">
        <v>164</v>
      </c>
      <c r="F50" s="99"/>
      <c r="G50" s="99"/>
      <c r="H50" s="99"/>
      <c r="I50" s="99"/>
      <c r="J50" s="99"/>
      <c r="K50" s="99"/>
      <c r="L50" s="104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 t="s">
        <v>164</v>
      </c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 t="s">
        <v>164</v>
      </c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 t="s">
        <v>164</v>
      </c>
      <c r="FB50" s="99"/>
      <c r="FC50" s="99"/>
      <c r="FD50" s="99"/>
      <c r="FE50" s="99"/>
      <c r="FF50" s="99"/>
      <c r="FG50" s="99" t="s">
        <v>164</v>
      </c>
      <c r="FH50" s="99"/>
      <c r="FI50" s="99"/>
      <c r="FJ50" s="99"/>
      <c r="FK50" s="99"/>
      <c r="FL50" s="51">
        <f t="shared" si="14"/>
        <v>5</v>
      </c>
      <c r="FM50" s="52">
        <v>175</v>
      </c>
      <c r="FN50" s="51">
        <f t="shared" ref="FN50" si="17">FL50*100/FM50</f>
        <v>2.8571428571428572</v>
      </c>
    </row>
    <row r="51" spans="1:170">
      <c r="A51" s="8" t="s">
        <v>49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101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 t="s">
        <v>164</v>
      </c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 t="s">
        <v>164</v>
      </c>
      <c r="FB51" s="99"/>
      <c r="FC51" s="99"/>
      <c r="FD51" s="99"/>
      <c r="FE51" s="99"/>
      <c r="FF51" s="99"/>
      <c r="FG51" s="99"/>
      <c r="FH51" s="99"/>
      <c r="FI51" s="99" t="s">
        <v>164</v>
      </c>
      <c r="FJ51" s="99"/>
      <c r="FK51" s="99"/>
      <c r="FL51" s="51">
        <f t="shared" si="14"/>
        <v>3</v>
      </c>
      <c r="FM51" s="52">
        <v>35</v>
      </c>
      <c r="FN51" s="51">
        <f t="shared" si="16"/>
        <v>8.5714285714285712</v>
      </c>
    </row>
    <row r="52" spans="1:170" ht="18">
      <c r="A52" s="8" t="s">
        <v>26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 t="s">
        <v>50</v>
      </c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101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 t="s">
        <v>50</v>
      </c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 t="s">
        <v>50</v>
      </c>
      <c r="FK52" s="99"/>
      <c r="FL52" s="51">
        <f t="shared" si="14"/>
        <v>3</v>
      </c>
      <c r="FM52" s="52">
        <v>35</v>
      </c>
      <c r="FN52" s="51">
        <f t="shared" si="16"/>
        <v>8.5714285714285712</v>
      </c>
    </row>
    <row r="53" spans="1:170" ht="18">
      <c r="A53" s="8" t="s">
        <v>29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 t="s">
        <v>30</v>
      </c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 t="s">
        <v>30</v>
      </c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 t="s">
        <v>30</v>
      </c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51">
        <f t="shared" si="14"/>
        <v>3</v>
      </c>
      <c r="FM53" s="52">
        <v>34</v>
      </c>
      <c r="FN53" s="51">
        <f t="shared" si="16"/>
        <v>8.8235294117647065</v>
      </c>
    </row>
    <row r="54" spans="1:170">
      <c r="A54" s="8" t="s">
        <v>28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51">
        <f t="shared" si="14"/>
        <v>0</v>
      </c>
      <c r="FM54" s="52">
        <v>35</v>
      </c>
      <c r="FN54" s="51">
        <f t="shared" si="16"/>
        <v>0</v>
      </c>
    </row>
    <row r="55" spans="1:170" ht="18">
      <c r="A55" s="61" t="s">
        <v>31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 t="s">
        <v>249</v>
      </c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51">
        <f t="shared" si="14"/>
        <v>1</v>
      </c>
      <c r="FM55" s="52">
        <v>35</v>
      </c>
      <c r="FN55" s="51">
        <f t="shared" si="16"/>
        <v>2.8571428571428572</v>
      </c>
    </row>
    <row r="56" spans="1:170">
      <c r="A56" s="8" t="s">
        <v>32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51">
        <f t="shared" si="14"/>
        <v>0</v>
      </c>
      <c r="FM56" s="52">
        <v>35</v>
      </c>
      <c r="FN56" s="51">
        <f t="shared" si="16"/>
        <v>0</v>
      </c>
    </row>
    <row r="57" spans="1:170">
      <c r="A57" s="10" t="s">
        <v>33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51">
        <f t="shared" si="14"/>
        <v>0</v>
      </c>
      <c r="FM57" s="52">
        <v>35</v>
      </c>
      <c r="FN57" s="51">
        <f t="shared" si="16"/>
        <v>0</v>
      </c>
    </row>
    <row r="58" spans="1:170" ht="18">
      <c r="A58" s="10" t="s">
        <v>34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 t="s">
        <v>147</v>
      </c>
      <c r="FH58" s="99"/>
      <c r="FI58" s="99"/>
      <c r="FJ58" s="99"/>
      <c r="FK58" s="99"/>
      <c r="FL58" s="51">
        <f t="shared" si="14"/>
        <v>1</v>
      </c>
      <c r="FM58" s="52">
        <v>70</v>
      </c>
      <c r="FN58" s="51">
        <f t="shared" si="16"/>
        <v>1.4285714285714286</v>
      </c>
    </row>
    <row r="59" spans="1:170">
      <c r="A59" s="13" t="s">
        <v>36</v>
      </c>
      <c r="B59" s="14">
        <f t="shared" ref="B59:AJ59" si="18">COUNTA(B47:B58)</f>
        <v>1</v>
      </c>
      <c r="C59" s="14">
        <f t="shared" si="18"/>
        <v>0</v>
      </c>
      <c r="D59" s="14">
        <f t="shared" si="18"/>
        <v>0</v>
      </c>
      <c r="E59" s="14">
        <f t="shared" si="18"/>
        <v>1</v>
      </c>
      <c r="F59" s="14">
        <f t="shared" si="18"/>
        <v>1</v>
      </c>
      <c r="G59" s="14">
        <f t="shared" si="18"/>
        <v>0</v>
      </c>
      <c r="H59" s="14">
        <f t="shared" si="18"/>
        <v>0</v>
      </c>
      <c r="I59" s="14">
        <f t="shared" si="18"/>
        <v>0</v>
      </c>
      <c r="J59" s="14">
        <f t="shared" si="18"/>
        <v>0</v>
      </c>
      <c r="K59" s="14">
        <f t="shared" si="18"/>
        <v>0</v>
      </c>
      <c r="L59" s="14">
        <f t="shared" si="18"/>
        <v>0</v>
      </c>
      <c r="M59" s="14">
        <f t="shared" si="18"/>
        <v>0</v>
      </c>
      <c r="N59" s="14">
        <f t="shared" si="18"/>
        <v>0</v>
      </c>
      <c r="O59" s="14">
        <f t="shared" si="18"/>
        <v>0</v>
      </c>
      <c r="P59" s="14">
        <f t="shared" si="18"/>
        <v>0</v>
      </c>
      <c r="Q59" s="14">
        <f t="shared" si="18"/>
        <v>0</v>
      </c>
      <c r="R59" s="14">
        <f t="shared" si="18"/>
        <v>0</v>
      </c>
      <c r="S59" s="14">
        <f t="shared" si="18"/>
        <v>0</v>
      </c>
      <c r="T59" s="14">
        <f t="shared" si="18"/>
        <v>1</v>
      </c>
      <c r="U59" s="14">
        <f t="shared" si="18"/>
        <v>0</v>
      </c>
      <c r="V59" s="14">
        <f t="shared" si="18"/>
        <v>0</v>
      </c>
      <c r="W59" s="14">
        <f t="shared" si="18"/>
        <v>0</v>
      </c>
      <c r="X59" s="14">
        <f t="shared" si="18"/>
        <v>0</v>
      </c>
      <c r="Y59" s="14">
        <f t="shared" si="18"/>
        <v>0</v>
      </c>
      <c r="Z59" s="14">
        <f t="shared" si="18"/>
        <v>0</v>
      </c>
      <c r="AA59" s="14">
        <f t="shared" si="18"/>
        <v>0</v>
      </c>
      <c r="AB59" s="14"/>
      <c r="AC59" s="14"/>
      <c r="AD59" s="14"/>
      <c r="AE59" s="14"/>
      <c r="AF59" s="14">
        <f t="shared" si="18"/>
        <v>1</v>
      </c>
      <c r="AG59" s="14">
        <f t="shared" si="18"/>
        <v>0</v>
      </c>
      <c r="AH59" s="14">
        <f t="shared" si="18"/>
        <v>1</v>
      </c>
      <c r="AI59" s="14">
        <f t="shared" si="18"/>
        <v>0</v>
      </c>
      <c r="AJ59" s="14">
        <f t="shared" si="18"/>
        <v>1</v>
      </c>
      <c r="AK59" s="14">
        <f t="shared" ref="AK59:CB59" si="19">COUNTA(AK47:AK58)</f>
        <v>0</v>
      </c>
      <c r="AL59" s="14">
        <f t="shared" si="19"/>
        <v>0</v>
      </c>
      <c r="AM59" s="14">
        <f t="shared" si="19"/>
        <v>0</v>
      </c>
      <c r="AN59" s="14">
        <f t="shared" si="19"/>
        <v>0</v>
      </c>
      <c r="AO59" s="14">
        <f t="shared" si="19"/>
        <v>0</v>
      </c>
      <c r="AP59" s="14">
        <f t="shared" si="19"/>
        <v>0</v>
      </c>
      <c r="AQ59" s="14">
        <f t="shared" si="19"/>
        <v>0</v>
      </c>
      <c r="AR59" s="14">
        <f t="shared" si="19"/>
        <v>0</v>
      </c>
      <c r="AS59" s="14">
        <f t="shared" si="19"/>
        <v>0</v>
      </c>
      <c r="AT59" s="14">
        <f t="shared" si="19"/>
        <v>1</v>
      </c>
      <c r="AU59" s="14">
        <f t="shared" si="19"/>
        <v>0</v>
      </c>
      <c r="AV59" s="14">
        <f t="shared" si="19"/>
        <v>1</v>
      </c>
      <c r="AW59" s="14">
        <f t="shared" si="19"/>
        <v>0</v>
      </c>
      <c r="AX59" s="14">
        <f t="shared" si="19"/>
        <v>0</v>
      </c>
      <c r="AY59" s="14">
        <f t="shared" si="19"/>
        <v>0</v>
      </c>
      <c r="AZ59" s="14">
        <f t="shared" si="19"/>
        <v>0</v>
      </c>
      <c r="BA59" s="14">
        <f t="shared" si="19"/>
        <v>0</v>
      </c>
      <c r="BB59" s="14">
        <f t="shared" si="19"/>
        <v>0</v>
      </c>
      <c r="BC59" s="14">
        <f t="shared" si="19"/>
        <v>0</v>
      </c>
      <c r="BD59" s="14">
        <f t="shared" si="19"/>
        <v>0</v>
      </c>
      <c r="BE59" s="14">
        <f t="shared" si="19"/>
        <v>1</v>
      </c>
      <c r="BF59" s="14">
        <f t="shared" si="19"/>
        <v>1</v>
      </c>
      <c r="BG59" s="14">
        <f t="shared" si="19"/>
        <v>0</v>
      </c>
      <c r="BH59" s="14">
        <f t="shared" si="19"/>
        <v>0</v>
      </c>
      <c r="BI59" s="14">
        <f t="shared" si="19"/>
        <v>0</v>
      </c>
      <c r="BJ59" s="14">
        <f t="shared" si="19"/>
        <v>0</v>
      </c>
      <c r="BK59" s="14">
        <f t="shared" si="19"/>
        <v>0</v>
      </c>
      <c r="BL59" s="14">
        <f t="shared" si="19"/>
        <v>1</v>
      </c>
      <c r="BM59" s="14">
        <f t="shared" si="19"/>
        <v>0</v>
      </c>
      <c r="BN59" s="14">
        <f t="shared" si="19"/>
        <v>0</v>
      </c>
      <c r="BO59" s="14">
        <f t="shared" si="19"/>
        <v>0</v>
      </c>
      <c r="BP59" s="14">
        <f t="shared" si="19"/>
        <v>0</v>
      </c>
      <c r="BQ59" s="14">
        <f t="shared" si="19"/>
        <v>0</v>
      </c>
      <c r="BR59" s="14">
        <f t="shared" si="19"/>
        <v>0</v>
      </c>
      <c r="BS59" s="14">
        <f t="shared" si="19"/>
        <v>0</v>
      </c>
      <c r="BT59" s="14">
        <f t="shared" si="19"/>
        <v>2</v>
      </c>
      <c r="BU59" s="14">
        <f t="shared" si="19"/>
        <v>0</v>
      </c>
      <c r="BV59" s="14">
        <f t="shared" si="19"/>
        <v>0</v>
      </c>
      <c r="BW59" s="14">
        <f t="shared" si="19"/>
        <v>0</v>
      </c>
      <c r="BX59" s="14">
        <f t="shared" si="19"/>
        <v>0</v>
      </c>
      <c r="BY59" s="14">
        <f t="shared" si="19"/>
        <v>0</v>
      </c>
      <c r="BZ59" s="14">
        <f t="shared" si="19"/>
        <v>0</v>
      </c>
      <c r="CA59" s="14">
        <f t="shared" si="19"/>
        <v>0</v>
      </c>
      <c r="CB59" s="14">
        <f t="shared" si="19"/>
        <v>0</v>
      </c>
      <c r="CC59" s="14">
        <f t="shared" ref="CC59:CX59" si="20">COUNTA(CC47:CC58)</f>
        <v>0</v>
      </c>
      <c r="CD59" s="14">
        <f t="shared" si="20"/>
        <v>0</v>
      </c>
      <c r="CE59" s="14">
        <f t="shared" si="20"/>
        <v>0</v>
      </c>
      <c r="CF59" s="14">
        <f t="shared" si="20"/>
        <v>1</v>
      </c>
      <c r="CG59" s="14">
        <f t="shared" si="20"/>
        <v>0</v>
      </c>
      <c r="CH59" s="14">
        <f t="shared" si="20"/>
        <v>0</v>
      </c>
      <c r="CI59" s="14">
        <f t="shared" si="20"/>
        <v>0</v>
      </c>
      <c r="CJ59" s="14">
        <f t="shared" si="20"/>
        <v>0</v>
      </c>
      <c r="CK59" s="14">
        <f t="shared" si="20"/>
        <v>0</v>
      </c>
      <c r="CL59" s="14">
        <f t="shared" si="20"/>
        <v>1</v>
      </c>
      <c r="CM59" s="14">
        <f t="shared" si="20"/>
        <v>0</v>
      </c>
      <c r="CN59" s="14">
        <f t="shared" si="20"/>
        <v>0</v>
      </c>
      <c r="CO59" s="14">
        <f t="shared" si="20"/>
        <v>0</v>
      </c>
      <c r="CP59" s="14">
        <f t="shared" si="20"/>
        <v>0</v>
      </c>
      <c r="CQ59" s="14">
        <f t="shared" si="20"/>
        <v>0</v>
      </c>
      <c r="CR59" s="14">
        <f t="shared" si="20"/>
        <v>0</v>
      </c>
      <c r="CS59" s="14">
        <f t="shared" si="20"/>
        <v>0</v>
      </c>
      <c r="CT59" s="14">
        <f t="shared" si="20"/>
        <v>2</v>
      </c>
      <c r="CU59" s="14">
        <f t="shared" si="20"/>
        <v>0</v>
      </c>
      <c r="CV59" s="14">
        <f t="shared" si="20"/>
        <v>1</v>
      </c>
      <c r="CW59" s="14">
        <f t="shared" si="20"/>
        <v>0</v>
      </c>
      <c r="CX59" s="14">
        <f t="shared" si="20"/>
        <v>0</v>
      </c>
      <c r="CY59" s="14">
        <f t="shared" ref="CY59:ED59" si="21">COUNTA(CY47:CY58)</f>
        <v>0</v>
      </c>
      <c r="CZ59" s="14">
        <f t="shared" si="21"/>
        <v>0</v>
      </c>
      <c r="DA59" s="14">
        <f t="shared" si="21"/>
        <v>0</v>
      </c>
      <c r="DB59" s="14">
        <f t="shared" si="21"/>
        <v>0</v>
      </c>
      <c r="DC59" s="14">
        <f t="shared" si="21"/>
        <v>1</v>
      </c>
      <c r="DD59" s="14">
        <f t="shared" si="21"/>
        <v>1</v>
      </c>
      <c r="DE59" s="14">
        <f t="shared" si="21"/>
        <v>1</v>
      </c>
      <c r="DF59" s="14">
        <f t="shared" si="21"/>
        <v>0</v>
      </c>
      <c r="DG59" s="14">
        <f t="shared" si="21"/>
        <v>0</v>
      </c>
      <c r="DH59" s="14">
        <f t="shared" si="21"/>
        <v>0</v>
      </c>
      <c r="DI59" s="14">
        <f t="shared" si="21"/>
        <v>0</v>
      </c>
      <c r="DJ59" s="14">
        <f t="shared" si="21"/>
        <v>0</v>
      </c>
      <c r="DK59" s="14">
        <f t="shared" si="21"/>
        <v>0</v>
      </c>
      <c r="DL59" s="14">
        <f t="shared" si="21"/>
        <v>0</v>
      </c>
      <c r="DM59" s="14">
        <f t="shared" si="21"/>
        <v>0</v>
      </c>
      <c r="DN59" s="14">
        <f t="shared" si="21"/>
        <v>0</v>
      </c>
      <c r="DO59" s="14">
        <f t="shared" si="21"/>
        <v>0</v>
      </c>
      <c r="DP59" s="14">
        <f t="shared" si="21"/>
        <v>0</v>
      </c>
      <c r="DQ59" s="14">
        <f t="shared" si="21"/>
        <v>0</v>
      </c>
      <c r="DR59" s="14">
        <f t="shared" si="21"/>
        <v>1</v>
      </c>
      <c r="DS59" s="14">
        <f t="shared" si="21"/>
        <v>1</v>
      </c>
      <c r="DT59" s="14">
        <f t="shared" si="21"/>
        <v>0</v>
      </c>
      <c r="DU59" s="14">
        <f t="shared" si="21"/>
        <v>0</v>
      </c>
      <c r="DV59" s="14">
        <f t="shared" si="21"/>
        <v>0</v>
      </c>
      <c r="DW59" s="14">
        <f t="shared" si="21"/>
        <v>0</v>
      </c>
      <c r="DX59" s="14">
        <f t="shared" si="21"/>
        <v>0</v>
      </c>
      <c r="DY59" s="14">
        <f t="shared" si="21"/>
        <v>0</v>
      </c>
      <c r="DZ59" s="14">
        <f t="shared" si="21"/>
        <v>0</v>
      </c>
      <c r="EA59" s="14">
        <f t="shared" si="21"/>
        <v>0</v>
      </c>
      <c r="EB59" s="14">
        <f t="shared" si="21"/>
        <v>0</v>
      </c>
      <c r="EC59" s="14">
        <f t="shared" si="21"/>
        <v>1</v>
      </c>
      <c r="ED59" s="14">
        <f t="shared" si="21"/>
        <v>0</v>
      </c>
      <c r="EE59" s="14">
        <f t="shared" ref="EE59:FK59" si="22">COUNTA(EE47:EE58)</f>
        <v>0</v>
      </c>
      <c r="EF59" s="14">
        <f t="shared" si="22"/>
        <v>0</v>
      </c>
      <c r="EG59" s="14">
        <f t="shared" si="22"/>
        <v>0</v>
      </c>
      <c r="EH59" s="14">
        <f t="shared" si="22"/>
        <v>0</v>
      </c>
      <c r="EI59" s="14">
        <f t="shared" si="22"/>
        <v>2</v>
      </c>
      <c r="EJ59" s="14">
        <f t="shared" si="22"/>
        <v>0</v>
      </c>
      <c r="EK59" s="14">
        <f t="shared" si="22"/>
        <v>0</v>
      </c>
      <c r="EL59" s="14">
        <f t="shared" si="22"/>
        <v>0</v>
      </c>
      <c r="EM59" s="14">
        <f t="shared" si="22"/>
        <v>0</v>
      </c>
      <c r="EN59" s="14">
        <f t="shared" si="22"/>
        <v>0</v>
      </c>
      <c r="EO59" s="14">
        <f t="shared" si="22"/>
        <v>1</v>
      </c>
      <c r="EP59" s="14">
        <f t="shared" si="22"/>
        <v>0</v>
      </c>
      <c r="EQ59" s="14">
        <f t="shared" si="22"/>
        <v>1</v>
      </c>
      <c r="ER59" s="14">
        <f t="shared" si="22"/>
        <v>0</v>
      </c>
      <c r="ES59" s="14">
        <f t="shared" si="22"/>
        <v>0</v>
      </c>
      <c r="ET59" s="14">
        <f t="shared" si="22"/>
        <v>0</v>
      </c>
      <c r="EU59" s="14">
        <f t="shared" si="22"/>
        <v>0</v>
      </c>
      <c r="EV59" s="14">
        <f t="shared" si="22"/>
        <v>0</v>
      </c>
      <c r="EW59" s="14">
        <f t="shared" si="22"/>
        <v>2</v>
      </c>
      <c r="EX59" s="14">
        <f t="shared" si="22"/>
        <v>1</v>
      </c>
      <c r="EY59" s="14">
        <f t="shared" si="22"/>
        <v>0</v>
      </c>
      <c r="EZ59" s="14">
        <f t="shared" si="22"/>
        <v>1</v>
      </c>
      <c r="FA59" s="14">
        <f t="shared" si="22"/>
        <v>3</v>
      </c>
      <c r="FB59" s="14">
        <f t="shared" si="22"/>
        <v>0</v>
      </c>
      <c r="FC59" s="14">
        <f t="shared" si="22"/>
        <v>0</v>
      </c>
      <c r="FD59" s="14">
        <f t="shared" si="22"/>
        <v>0</v>
      </c>
      <c r="FE59" s="14">
        <f t="shared" si="22"/>
        <v>0</v>
      </c>
      <c r="FF59" s="14">
        <f t="shared" si="22"/>
        <v>0</v>
      </c>
      <c r="FG59" s="14">
        <f t="shared" si="22"/>
        <v>2</v>
      </c>
      <c r="FH59" s="14">
        <f t="shared" si="22"/>
        <v>1</v>
      </c>
      <c r="FI59" s="14">
        <f t="shared" si="22"/>
        <v>1</v>
      </c>
      <c r="FJ59" s="14">
        <f t="shared" si="22"/>
        <v>1</v>
      </c>
      <c r="FK59" s="14">
        <f t="shared" si="22"/>
        <v>0</v>
      </c>
      <c r="FL59" s="53">
        <f>SUM(FL47:FL58)</f>
        <v>41</v>
      </c>
      <c r="FM59" s="53">
        <f>SUM(FM47:FM58)</f>
        <v>629</v>
      </c>
      <c r="FN59" s="53"/>
    </row>
    <row r="61" spans="1:170" ht="15" customHeight="1">
      <c r="A61" s="154" t="s">
        <v>0</v>
      </c>
      <c r="B61" s="145" t="s">
        <v>1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7"/>
      <c r="CE61" s="145" t="s">
        <v>2</v>
      </c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50" t="s">
        <v>3</v>
      </c>
      <c r="FM61" s="150" t="s">
        <v>4</v>
      </c>
      <c r="FN61" s="150" t="s">
        <v>5</v>
      </c>
    </row>
    <row r="62" spans="1:170">
      <c r="A62" s="155"/>
      <c r="B62" s="145" t="s">
        <v>6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5" t="s">
        <v>7</v>
      </c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7"/>
      <c r="CE62" s="145" t="s">
        <v>8</v>
      </c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5" t="s">
        <v>9</v>
      </c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  <c r="FL62" s="150"/>
      <c r="FM62" s="150"/>
      <c r="FN62" s="150"/>
    </row>
    <row r="63" spans="1:170">
      <c r="A63" s="148" t="s">
        <v>55</v>
      </c>
      <c r="B63" s="145" t="s">
        <v>11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5" t="s">
        <v>12</v>
      </c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5" t="s">
        <v>13</v>
      </c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7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7"/>
      <c r="CE63" s="145" t="s">
        <v>15</v>
      </c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7"/>
      <c r="CV63" s="40"/>
      <c r="CW63" s="40" t="s">
        <v>16</v>
      </c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5" t="s">
        <v>17</v>
      </c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5" t="s">
        <v>18</v>
      </c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7"/>
      <c r="FA63" s="45" t="s">
        <v>19</v>
      </c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150"/>
      <c r="FM63" s="150"/>
      <c r="FN63" s="150"/>
    </row>
    <row r="64" spans="1:170" ht="48.75">
      <c r="A64" s="149"/>
      <c r="B64" s="3">
        <v>1</v>
      </c>
      <c r="C64" s="4">
        <v>4</v>
      </c>
      <c r="D64" s="5">
        <v>5</v>
      </c>
      <c r="E64" s="5">
        <v>6</v>
      </c>
      <c r="F64" s="5">
        <v>7</v>
      </c>
      <c r="G64" s="5">
        <v>8</v>
      </c>
      <c r="H64" s="4">
        <v>11</v>
      </c>
      <c r="I64" s="5">
        <v>12</v>
      </c>
      <c r="J64" s="5">
        <v>13</v>
      </c>
      <c r="K64" s="5">
        <v>14</v>
      </c>
      <c r="L64" s="5">
        <v>15</v>
      </c>
      <c r="M64" s="4">
        <v>18</v>
      </c>
      <c r="N64" s="5">
        <v>19</v>
      </c>
      <c r="O64" s="5">
        <v>20</v>
      </c>
      <c r="P64" s="5">
        <v>21</v>
      </c>
      <c r="Q64" s="5">
        <v>22</v>
      </c>
      <c r="R64" s="4">
        <v>25</v>
      </c>
      <c r="S64" s="5">
        <v>26</v>
      </c>
      <c r="T64" s="5">
        <v>27</v>
      </c>
      <c r="U64" s="5">
        <v>28</v>
      </c>
      <c r="V64" s="5">
        <v>29</v>
      </c>
      <c r="W64" s="4">
        <v>2</v>
      </c>
      <c r="X64" s="5">
        <v>3</v>
      </c>
      <c r="Y64" s="5">
        <v>4</v>
      </c>
      <c r="Z64" s="5">
        <v>5</v>
      </c>
      <c r="AA64" s="5">
        <v>6</v>
      </c>
      <c r="AB64" s="4">
        <v>9</v>
      </c>
      <c r="AC64" s="5">
        <v>10</v>
      </c>
      <c r="AD64" s="5">
        <v>11</v>
      </c>
      <c r="AE64" s="5">
        <v>12</v>
      </c>
      <c r="AF64" s="126">
        <v>13</v>
      </c>
      <c r="AG64" s="5">
        <v>16</v>
      </c>
      <c r="AH64" s="5">
        <v>17</v>
      </c>
      <c r="AI64" s="5">
        <v>18</v>
      </c>
      <c r="AJ64" s="5">
        <v>19</v>
      </c>
      <c r="AK64" s="5">
        <v>20</v>
      </c>
      <c r="AL64" s="4">
        <v>23</v>
      </c>
      <c r="AM64" s="5">
        <v>24</v>
      </c>
      <c r="AN64" s="5">
        <v>25</v>
      </c>
      <c r="AO64" s="5">
        <v>26</v>
      </c>
      <c r="AP64" s="5">
        <v>27</v>
      </c>
      <c r="AQ64" s="4">
        <v>6</v>
      </c>
      <c r="AR64" s="5">
        <v>7</v>
      </c>
      <c r="AS64" s="5">
        <v>8</v>
      </c>
      <c r="AT64" s="5">
        <v>9</v>
      </c>
      <c r="AU64" s="5">
        <v>10</v>
      </c>
      <c r="AV64" s="4">
        <v>13</v>
      </c>
      <c r="AW64" s="5">
        <v>14</v>
      </c>
      <c r="AX64" s="5">
        <v>15</v>
      </c>
      <c r="AY64" s="5">
        <v>16</v>
      </c>
      <c r="AZ64" s="5">
        <v>17</v>
      </c>
      <c r="BA64" s="4">
        <v>20</v>
      </c>
      <c r="BB64" s="5">
        <v>21</v>
      </c>
      <c r="BC64" s="5">
        <v>22</v>
      </c>
      <c r="BD64" s="5">
        <v>23</v>
      </c>
      <c r="BE64" s="5">
        <v>24</v>
      </c>
      <c r="BF64" s="33" t="s">
        <v>20</v>
      </c>
      <c r="BG64" s="34">
        <v>28</v>
      </c>
      <c r="BH64" s="34">
        <v>29</v>
      </c>
      <c r="BI64" s="34">
        <v>30</v>
      </c>
      <c r="BJ64" s="5">
        <v>1</v>
      </c>
      <c r="BK64" s="4">
        <v>4</v>
      </c>
      <c r="BL64" s="5">
        <v>5</v>
      </c>
      <c r="BM64" s="5">
        <v>6</v>
      </c>
      <c r="BN64" s="5">
        <v>7</v>
      </c>
      <c r="BO64" s="5">
        <v>8</v>
      </c>
      <c r="BP64" s="36">
        <v>11</v>
      </c>
      <c r="BQ64" s="14">
        <v>12</v>
      </c>
      <c r="BR64" s="14">
        <v>13</v>
      </c>
      <c r="BS64" s="5">
        <v>14</v>
      </c>
      <c r="BT64" s="5">
        <v>15</v>
      </c>
      <c r="BU64" s="5">
        <v>18</v>
      </c>
      <c r="BV64" s="5">
        <v>19</v>
      </c>
      <c r="BW64" s="5">
        <v>20</v>
      </c>
      <c r="BX64" s="5">
        <v>21</v>
      </c>
      <c r="BY64" s="5">
        <v>22</v>
      </c>
      <c r="BZ64" s="5">
        <v>25</v>
      </c>
      <c r="CA64" s="5">
        <v>26</v>
      </c>
      <c r="CB64" s="5">
        <v>27</v>
      </c>
      <c r="CC64" s="5">
        <v>28</v>
      </c>
      <c r="CD64" s="5">
        <v>29</v>
      </c>
      <c r="CE64" s="4">
        <v>9</v>
      </c>
      <c r="CF64" s="5">
        <v>10</v>
      </c>
      <c r="CG64" s="5">
        <v>11</v>
      </c>
      <c r="CH64" s="5">
        <v>12</v>
      </c>
      <c r="CI64" s="4">
        <v>15</v>
      </c>
      <c r="CJ64" s="5">
        <v>16</v>
      </c>
      <c r="CK64" s="5">
        <v>17</v>
      </c>
      <c r="CL64" s="5">
        <v>18</v>
      </c>
      <c r="CM64" s="5">
        <v>19</v>
      </c>
      <c r="CN64" s="4">
        <v>22</v>
      </c>
      <c r="CO64" s="34">
        <v>23</v>
      </c>
      <c r="CP64" s="5">
        <v>24</v>
      </c>
      <c r="CQ64" s="5">
        <v>25</v>
      </c>
      <c r="CR64" s="5">
        <v>26</v>
      </c>
      <c r="CS64" s="42">
        <v>29</v>
      </c>
      <c r="CT64" s="43">
        <v>30</v>
      </c>
      <c r="CU64" s="43">
        <v>31</v>
      </c>
      <c r="CV64" s="43">
        <v>1</v>
      </c>
      <c r="CW64" s="43">
        <v>2</v>
      </c>
      <c r="CX64" s="4">
        <v>5</v>
      </c>
      <c r="CY64" s="5">
        <v>6</v>
      </c>
      <c r="CZ64" s="5">
        <v>7</v>
      </c>
      <c r="DA64" s="5">
        <v>8</v>
      </c>
      <c r="DB64" s="5">
        <v>9</v>
      </c>
      <c r="DC64" s="4">
        <v>12</v>
      </c>
      <c r="DD64" s="5">
        <v>13</v>
      </c>
      <c r="DE64" s="5">
        <v>14</v>
      </c>
      <c r="DF64" s="5">
        <v>15</v>
      </c>
      <c r="DG64" s="5">
        <v>16</v>
      </c>
      <c r="DH64" s="4">
        <v>19</v>
      </c>
      <c r="DI64" s="5">
        <v>20</v>
      </c>
      <c r="DJ64" s="5">
        <v>21</v>
      </c>
      <c r="DK64" s="5">
        <v>22</v>
      </c>
      <c r="DL64" s="44">
        <v>26</v>
      </c>
      <c r="DM64" s="5">
        <v>27</v>
      </c>
      <c r="DN64" s="43">
        <v>28</v>
      </c>
      <c r="DO64" s="43">
        <v>29</v>
      </c>
      <c r="DP64" s="5">
        <v>1</v>
      </c>
      <c r="DQ64" s="4">
        <v>4</v>
      </c>
      <c r="DR64" s="5">
        <v>5</v>
      </c>
      <c r="DS64" s="5">
        <v>6</v>
      </c>
      <c r="DT64" s="5">
        <v>7</v>
      </c>
      <c r="DU64" s="4">
        <v>11</v>
      </c>
      <c r="DV64" s="5">
        <v>12</v>
      </c>
      <c r="DW64" s="5">
        <v>13</v>
      </c>
      <c r="DX64" s="5">
        <v>14</v>
      </c>
      <c r="DY64" s="5">
        <v>15</v>
      </c>
      <c r="DZ64" s="4">
        <v>18</v>
      </c>
      <c r="EA64" s="5">
        <v>19</v>
      </c>
      <c r="EB64" s="5">
        <v>20</v>
      </c>
      <c r="EC64" s="5">
        <v>21</v>
      </c>
      <c r="ED64" s="5">
        <v>22</v>
      </c>
      <c r="EE64" s="42">
        <v>1</v>
      </c>
      <c r="EF64" s="43">
        <v>2</v>
      </c>
      <c r="EG64" s="5">
        <v>3</v>
      </c>
      <c r="EH64" s="5">
        <v>4</v>
      </c>
      <c r="EI64" s="5">
        <v>5</v>
      </c>
      <c r="EJ64" s="4">
        <v>8</v>
      </c>
      <c r="EK64" s="5">
        <v>9</v>
      </c>
      <c r="EL64" s="5">
        <v>10</v>
      </c>
      <c r="EM64" s="5">
        <v>11</v>
      </c>
      <c r="EN64" s="5">
        <v>12</v>
      </c>
      <c r="EO64" s="4">
        <v>15</v>
      </c>
      <c r="EP64" s="5">
        <v>16</v>
      </c>
      <c r="EQ64" s="5">
        <v>17</v>
      </c>
      <c r="ER64" s="5">
        <v>18</v>
      </c>
      <c r="ES64" s="5">
        <v>19</v>
      </c>
      <c r="ET64" s="4">
        <v>22</v>
      </c>
      <c r="EU64" s="5">
        <v>23</v>
      </c>
      <c r="EV64" s="5">
        <v>24</v>
      </c>
      <c r="EW64" s="5">
        <v>25</v>
      </c>
      <c r="EX64" s="5">
        <v>26</v>
      </c>
      <c r="EY64" s="4">
        <v>29</v>
      </c>
      <c r="EZ64" s="5">
        <v>30</v>
      </c>
      <c r="FA64" s="14">
        <v>2</v>
      </c>
      <c r="FB64" s="14">
        <v>3</v>
      </c>
      <c r="FC64" s="36">
        <v>6</v>
      </c>
      <c r="FD64" s="5">
        <v>7</v>
      </c>
      <c r="FE64" s="50">
        <v>8</v>
      </c>
      <c r="FF64" s="36">
        <v>13</v>
      </c>
      <c r="FG64" s="14">
        <v>14</v>
      </c>
      <c r="FH64" s="14">
        <v>15</v>
      </c>
      <c r="FI64" s="14">
        <v>16</v>
      </c>
      <c r="FJ64" s="5">
        <v>17</v>
      </c>
      <c r="FK64" s="4">
        <v>20</v>
      </c>
      <c r="FL64" s="150"/>
      <c r="FM64" s="150"/>
      <c r="FN64" s="150"/>
    </row>
    <row r="65" spans="1:170" ht="24.75">
      <c r="A65" s="8" t="s">
        <v>21</v>
      </c>
      <c r="B65" s="99"/>
      <c r="C65" s="99"/>
      <c r="D65" s="99"/>
      <c r="E65" s="99"/>
      <c r="F65" s="100" t="s">
        <v>125</v>
      </c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1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100" t="s">
        <v>120</v>
      </c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100" t="s">
        <v>123</v>
      </c>
      <c r="AV65" s="99"/>
      <c r="AW65" s="99"/>
      <c r="AX65" s="99"/>
      <c r="AY65" s="99"/>
      <c r="AZ65" s="99"/>
      <c r="BA65" s="99"/>
      <c r="BB65" s="100" t="s">
        <v>120</v>
      </c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100" t="s">
        <v>117</v>
      </c>
      <c r="BN65" s="99"/>
      <c r="BO65" s="99"/>
      <c r="BP65" s="99"/>
      <c r="BQ65" s="99"/>
      <c r="BR65" s="99"/>
      <c r="BS65" s="99"/>
      <c r="BT65" s="99"/>
      <c r="BU65" s="99"/>
      <c r="BV65" s="100" t="s">
        <v>120</v>
      </c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100" t="s">
        <v>124</v>
      </c>
      <c r="CI65" s="99"/>
      <c r="CJ65" s="99"/>
      <c r="CK65" s="99"/>
      <c r="CL65" s="99"/>
      <c r="CM65" s="100" t="s">
        <v>123</v>
      </c>
      <c r="CN65" s="99"/>
      <c r="CO65" s="99"/>
      <c r="CP65" s="99"/>
      <c r="CQ65" s="99"/>
      <c r="CR65" s="100" t="s">
        <v>120</v>
      </c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100" t="s">
        <v>121</v>
      </c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100" t="s">
        <v>118</v>
      </c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100" t="s">
        <v>123</v>
      </c>
      <c r="EZ65" s="99"/>
      <c r="FA65" s="99"/>
      <c r="FB65" s="99"/>
      <c r="FC65" s="99"/>
      <c r="FD65" s="99"/>
      <c r="FE65" s="100" t="s">
        <v>117</v>
      </c>
      <c r="FF65" s="99"/>
      <c r="FG65" s="99"/>
      <c r="FH65" s="99"/>
      <c r="FI65" s="100" t="s">
        <v>119</v>
      </c>
      <c r="FJ65" s="99"/>
      <c r="FK65" s="99"/>
      <c r="FL65" s="51">
        <f t="shared" ref="FL65:FL78" si="23">COUNTA(B65:FK65)</f>
        <v>14</v>
      </c>
      <c r="FM65" s="52">
        <v>204</v>
      </c>
      <c r="FN65" s="51">
        <f>FL65*100/FM65</f>
        <v>6.8627450980392153</v>
      </c>
    </row>
    <row r="66" spans="1:170" ht="16.5">
      <c r="A66" s="8" t="s">
        <v>22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100" t="s">
        <v>122</v>
      </c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101"/>
      <c r="FA66" s="100" t="s">
        <v>122</v>
      </c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51">
        <f t="shared" si="23"/>
        <v>2</v>
      </c>
      <c r="FM66" s="52">
        <v>102</v>
      </c>
      <c r="FN66" s="51">
        <f t="shared" ref="FN66" si="24">FL66*100/FM66</f>
        <v>1.9607843137254901</v>
      </c>
    </row>
    <row r="67" spans="1:170">
      <c r="A67" s="8" t="s">
        <v>23</v>
      </c>
      <c r="B67" s="99" t="s">
        <v>163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 t="s">
        <v>163</v>
      </c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 t="s">
        <v>163</v>
      </c>
      <c r="BM67" s="99"/>
      <c r="BN67" s="99"/>
      <c r="BO67" s="99"/>
      <c r="BP67" s="99"/>
      <c r="BQ67" s="99"/>
      <c r="BR67" s="99"/>
      <c r="BS67" s="99"/>
      <c r="BT67" s="99" t="s">
        <v>163</v>
      </c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 t="s">
        <v>163</v>
      </c>
      <c r="CU67" s="99"/>
      <c r="CV67" s="99"/>
      <c r="CW67" s="99"/>
      <c r="CX67" s="99"/>
      <c r="CY67" s="99"/>
      <c r="CZ67" s="99"/>
      <c r="DA67" s="99"/>
      <c r="DB67" s="99"/>
      <c r="DC67" s="99"/>
      <c r="DD67" s="99" t="s">
        <v>163</v>
      </c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 t="s">
        <v>163</v>
      </c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 t="s">
        <v>163</v>
      </c>
      <c r="EJ67" s="99"/>
      <c r="EK67" s="99"/>
      <c r="EL67" s="99"/>
      <c r="EM67" s="99"/>
      <c r="EN67" s="99"/>
      <c r="EO67" s="99"/>
      <c r="EP67" s="99"/>
      <c r="EQ67" s="99" t="s">
        <v>163</v>
      </c>
      <c r="ER67" s="99"/>
      <c r="ES67" s="99"/>
      <c r="ET67" s="99"/>
      <c r="EU67" s="99"/>
      <c r="EV67" s="99"/>
      <c r="EW67" s="99"/>
      <c r="EX67" s="99"/>
      <c r="EY67" s="99"/>
      <c r="EZ67" s="99" t="s">
        <v>163</v>
      </c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51">
        <f t="shared" si="23"/>
        <v>10</v>
      </c>
      <c r="FM67" s="52">
        <v>18</v>
      </c>
      <c r="FN67" s="51">
        <f t="shared" ref="FN67:FN78" si="25">FL67*100/FM67</f>
        <v>55.555555555555557</v>
      </c>
    </row>
    <row r="68" spans="1:170" ht="18">
      <c r="A68" s="8" t="s">
        <v>35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 t="s">
        <v>144</v>
      </c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51">
        <f t="shared" si="23"/>
        <v>1</v>
      </c>
      <c r="FM68" s="52">
        <v>17</v>
      </c>
      <c r="FN68" s="51">
        <f t="shared" si="25"/>
        <v>5.882352941176471</v>
      </c>
    </row>
    <row r="69" spans="1:170" s="109" customFormat="1" ht="18">
      <c r="A69" s="107" t="s">
        <v>24</v>
      </c>
      <c r="B69" s="108"/>
      <c r="C69" s="108"/>
      <c r="D69" s="108"/>
      <c r="E69" s="108"/>
      <c r="F69" s="108"/>
      <c r="G69" s="108" t="s">
        <v>163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 t="s">
        <v>150</v>
      </c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 t="s">
        <v>150</v>
      </c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 t="s">
        <v>163</v>
      </c>
      <c r="AX69" s="108"/>
      <c r="AY69" s="108"/>
      <c r="AZ69" s="108"/>
      <c r="BA69" s="108"/>
      <c r="BB69" s="108"/>
      <c r="BC69" s="108"/>
      <c r="BD69" s="108"/>
      <c r="BE69" s="108"/>
      <c r="BF69" s="108"/>
      <c r="BG69" s="108" t="s">
        <v>150</v>
      </c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 t="s">
        <v>150</v>
      </c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 t="s">
        <v>150</v>
      </c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 t="s">
        <v>150</v>
      </c>
      <c r="EC69" s="108"/>
      <c r="ED69" s="108"/>
      <c r="EE69" s="108"/>
      <c r="EF69" s="108" t="s">
        <v>150</v>
      </c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 t="s">
        <v>150</v>
      </c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 t="s">
        <v>150</v>
      </c>
      <c r="FI69" s="108"/>
      <c r="FJ69" s="108"/>
      <c r="FK69" s="108"/>
      <c r="FL69" s="51">
        <f t="shared" si="23"/>
        <v>11</v>
      </c>
      <c r="FM69" s="52">
        <v>105</v>
      </c>
      <c r="FN69" s="51">
        <f t="shared" si="25"/>
        <v>10.476190476190476</v>
      </c>
    </row>
    <row r="70" spans="1:170">
      <c r="A70" s="8" t="s">
        <v>48</v>
      </c>
      <c r="B70" s="99"/>
      <c r="C70" s="99"/>
      <c r="D70" s="99"/>
      <c r="E70" s="99" t="s">
        <v>164</v>
      </c>
      <c r="F70" s="99"/>
      <c r="G70" s="99"/>
      <c r="H70" s="99"/>
      <c r="I70" s="99"/>
      <c r="J70" s="99"/>
      <c r="K70" s="99"/>
      <c r="L70" s="104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 t="s">
        <v>164</v>
      </c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 t="s">
        <v>164</v>
      </c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 t="s">
        <v>164</v>
      </c>
      <c r="FD70" s="99"/>
      <c r="FE70" s="99"/>
      <c r="FF70" s="99"/>
      <c r="FG70" s="99" t="s">
        <v>164</v>
      </c>
      <c r="FH70" s="99"/>
      <c r="FI70" s="99"/>
      <c r="FJ70" s="99"/>
      <c r="FK70" s="99"/>
      <c r="FL70" s="51">
        <f t="shared" si="23"/>
        <v>5</v>
      </c>
      <c r="FM70" s="52">
        <v>175</v>
      </c>
      <c r="FN70" s="51">
        <f t="shared" si="25"/>
        <v>2.8571428571428572</v>
      </c>
    </row>
    <row r="71" spans="1:170">
      <c r="A71" s="8" t="s">
        <v>49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1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 t="s">
        <v>164</v>
      </c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 t="s">
        <v>164</v>
      </c>
      <c r="FB71" s="99"/>
      <c r="FC71" s="99"/>
      <c r="FD71" s="99"/>
      <c r="FE71" s="99"/>
      <c r="FF71" s="99"/>
      <c r="FG71" s="99"/>
      <c r="FH71" s="99"/>
      <c r="FI71" s="99" t="s">
        <v>164</v>
      </c>
      <c r="FJ71" s="99"/>
      <c r="FK71" s="99"/>
      <c r="FL71" s="51">
        <f t="shared" si="23"/>
        <v>3</v>
      </c>
      <c r="FM71" s="52">
        <v>35</v>
      </c>
      <c r="FN71" s="51">
        <f t="shared" si="25"/>
        <v>8.5714285714285712</v>
      </c>
    </row>
    <row r="72" spans="1:170" ht="18">
      <c r="A72" s="8" t="s">
        <v>26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 t="s">
        <v>30</v>
      </c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101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 t="s">
        <v>30</v>
      </c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 t="s">
        <v>30</v>
      </c>
      <c r="FL72" s="51">
        <f t="shared" si="23"/>
        <v>3</v>
      </c>
      <c r="FM72" s="52">
        <v>35</v>
      </c>
      <c r="FN72" s="51">
        <f t="shared" si="25"/>
        <v>8.5714285714285712</v>
      </c>
    </row>
    <row r="73" spans="1:170" ht="18">
      <c r="A73" s="8" t="s">
        <v>29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 t="s">
        <v>52</v>
      </c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 t="s">
        <v>52</v>
      </c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 t="s">
        <v>52</v>
      </c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51">
        <f t="shared" si="23"/>
        <v>3</v>
      </c>
      <c r="FM73" s="52">
        <v>34</v>
      </c>
      <c r="FN73" s="51">
        <f t="shared" si="25"/>
        <v>8.8235294117647065</v>
      </c>
    </row>
    <row r="74" spans="1:170">
      <c r="A74" s="8" t="s">
        <v>28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51">
        <f t="shared" si="23"/>
        <v>0</v>
      </c>
      <c r="FM74" s="52">
        <v>35</v>
      </c>
      <c r="FN74" s="51">
        <f t="shared" si="25"/>
        <v>0</v>
      </c>
    </row>
    <row r="75" spans="1:170" ht="18">
      <c r="A75" s="61" t="s">
        <v>31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 t="s">
        <v>248</v>
      </c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51">
        <f t="shared" si="23"/>
        <v>1</v>
      </c>
      <c r="FM75" s="52">
        <v>35</v>
      </c>
      <c r="FN75" s="51">
        <f t="shared" si="25"/>
        <v>2.8571428571428572</v>
      </c>
    </row>
    <row r="76" spans="1:170">
      <c r="A76" s="8" t="s">
        <v>32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51">
        <f t="shared" si="23"/>
        <v>0</v>
      </c>
      <c r="FM76" s="52">
        <v>35</v>
      </c>
      <c r="FN76" s="51">
        <f t="shared" si="25"/>
        <v>0</v>
      </c>
    </row>
    <row r="77" spans="1:170">
      <c r="A77" s="10" t="s">
        <v>33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51">
        <f t="shared" si="23"/>
        <v>0</v>
      </c>
      <c r="FM77" s="52">
        <v>35</v>
      </c>
      <c r="FN77" s="51">
        <f t="shared" si="25"/>
        <v>0</v>
      </c>
    </row>
    <row r="78" spans="1:170" ht="18">
      <c r="A78" s="10" t="s">
        <v>34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 t="s">
        <v>147</v>
      </c>
      <c r="FH78" s="99"/>
      <c r="FI78" s="99"/>
      <c r="FJ78" s="99"/>
      <c r="FK78" s="99"/>
      <c r="FL78" s="51">
        <f t="shared" si="23"/>
        <v>1</v>
      </c>
      <c r="FM78" s="52">
        <v>70</v>
      </c>
      <c r="FN78" s="51">
        <f t="shared" si="25"/>
        <v>1.4285714285714286</v>
      </c>
    </row>
    <row r="79" spans="1:170">
      <c r="A79" s="13" t="s">
        <v>36</v>
      </c>
      <c r="B79" s="14">
        <f t="shared" ref="B79:AJ79" si="26">COUNTA(B67:B78)</f>
        <v>1</v>
      </c>
      <c r="C79" s="14">
        <f t="shared" si="26"/>
        <v>0</v>
      </c>
      <c r="D79" s="14">
        <f t="shared" si="26"/>
        <v>0</v>
      </c>
      <c r="E79" s="14">
        <f t="shared" si="26"/>
        <v>1</v>
      </c>
      <c r="F79" s="14">
        <f t="shared" si="26"/>
        <v>0</v>
      </c>
      <c r="G79" s="14">
        <f t="shared" si="26"/>
        <v>1</v>
      </c>
      <c r="H79" s="14">
        <f t="shared" si="26"/>
        <v>0</v>
      </c>
      <c r="I79" s="14">
        <f t="shared" si="26"/>
        <v>0</v>
      </c>
      <c r="J79" s="14">
        <f t="shared" si="26"/>
        <v>0</v>
      </c>
      <c r="K79" s="14">
        <f t="shared" si="26"/>
        <v>0</v>
      </c>
      <c r="L79" s="14">
        <f t="shared" si="26"/>
        <v>0</v>
      </c>
      <c r="M79" s="14">
        <f t="shared" si="26"/>
        <v>0</v>
      </c>
      <c r="N79" s="14">
        <f t="shared" si="26"/>
        <v>0</v>
      </c>
      <c r="O79" s="14">
        <f t="shared" si="26"/>
        <v>0</v>
      </c>
      <c r="P79" s="14">
        <f t="shared" si="26"/>
        <v>0</v>
      </c>
      <c r="Q79" s="14">
        <f t="shared" si="26"/>
        <v>0</v>
      </c>
      <c r="R79" s="14">
        <f t="shared" si="26"/>
        <v>0</v>
      </c>
      <c r="S79" s="14">
        <f t="shared" si="26"/>
        <v>1</v>
      </c>
      <c r="T79" s="14">
        <f t="shared" si="26"/>
        <v>0</v>
      </c>
      <c r="U79" s="14">
        <f t="shared" si="26"/>
        <v>0</v>
      </c>
      <c r="V79" s="14">
        <f t="shared" si="26"/>
        <v>0</v>
      </c>
      <c r="W79" s="14">
        <f t="shared" si="26"/>
        <v>0</v>
      </c>
      <c r="X79" s="14">
        <f t="shared" si="26"/>
        <v>0</v>
      </c>
      <c r="Y79" s="14">
        <f t="shared" si="26"/>
        <v>0</v>
      </c>
      <c r="Z79" s="14">
        <f t="shared" si="26"/>
        <v>0</v>
      </c>
      <c r="AA79" s="14">
        <f t="shared" si="26"/>
        <v>0</v>
      </c>
      <c r="AB79" s="14"/>
      <c r="AC79" s="14"/>
      <c r="AD79" s="14"/>
      <c r="AE79" s="14"/>
      <c r="AF79" s="14">
        <f t="shared" si="26"/>
        <v>1</v>
      </c>
      <c r="AG79" s="14">
        <f t="shared" si="26"/>
        <v>0</v>
      </c>
      <c r="AH79" s="14">
        <f t="shared" si="26"/>
        <v>1</v>
      </c>
      <c r="AI79" s="14">
        <f t="shared" si="26"/>
        <v>0</v>
      </c>
      <c r="AJ79" s="14">
        <f t="shared" si="26"/>
        <v>1</v>
      </c>
      <c r="AK79" s="14">
        <f t="shared" ref="AK79:CV79" si="27">COUNTA(AK67:AK78)</f>
        <v>0</v>
      </c>
      <c r="AL79" s="14">
        <f t="shared" si="27"/>
        <v>0</v>
      </c>
      <c r="AM79" s="14">
        <f t="shared" si="27"/>
        <v>0</v>
      </c>
      <c r="AN79" s="14">
        <f t="shared" si="27"/>
        <v>0</v>
      </c>
      <c r="AO79" s="14">
        <f t="shared" si="27"/>
        <v>0</v>
      </c>
      <c r="AP79" s="14">
        <f t="shared" si="27"/>
        <v>0</v>
      </c>
      <c r="AQ79" s="14">
        <f t="shared" si="27"/>
        <v>0</v>
      </c>
      <c r="AR79" s="14">
        <f t="shared" si="27"/>
        <v>0</v>
      </c>
      <c r="AS79" s="14">
        <f t="shared" si="27"/>
        <v>0</v>
      </c>
      <c r="AT79" s="14">
        <f t="shared" si="27"/>
        <v>0</v>
      </c>
      <c r="AU79" s="14">
        <f t="shared" si="27"/>
        <v>0</v>
      </c>
      <c r="AV79" s="14">
        <f t="shared" si="27"/>
        <v>1</v>
      </c>
      <c r="AW79" s="14">
        <f t="shared" si="27"/>
        <v>1</v>
      </c>
      <c r="AX79" s="14">
        <f t="shared" si="27"/>
        <v>0</v>
      </c>
      <c r="AY79" s="14">
        <f t="shared" si="27"/>
        <v>0</v>
      </c>
      <c r="AZ79" s="14">
        <f t="shared" si="27"/>
        <v>0</v>
      </c>
      <c r="BA79" s="14">
        <f t="shared" si="27"/>
        <v>0</v>
      </c>
      <c r="BB79" s="14">
        <f t="shared" si="27"/>
        <v>0</v>
      </c>
      <c r="BC79" s="14">
        <f t="shared" si="27"/>
        <v>0</v>
      </c>
      <c r="BD79" s="14">
        <f t="shared" si="27"/>
        <v>0</v>
      </c>
      <c r="BE79" s="14">
        <f t="shared" si="27"/>
        <v>0</v>
      </c>
      <c r="BF79" s="14">
        <f t="shared" si="27"/>
        <v>1</v>
      </c>
      <c r="BG79" s="14">
        <f t="shared" si="27"/>
        <v>1</v>
      </c>
      <c r="BH79" s="14">
        <f t="shared" si="27"/>
        <v>0</v>
      </c>
      <c r="BI79" s="14">
        <f t="shared" si="27"/>
        <v>0</v>
      </c>
      <c r="BJ79" s="14">
        <f t="shared" si="27"/>
        <v>0</v>
      </c>
      <c r="BK79" s="14">
        <f t="shared" si="27"/>
        <v>0</v>
      </c>
      <c r="BL79" s="14">
        <f t="shared" si="27"/>
        <v>1</v>
      </c>
      <c r="BM79" s="14">
        <f t="shared" si="27"/>
        <v>0</v>
      </c>
      <c r="BN79" s="14">
        <f t="shared" si="27"/>
        <v>0</v>
      </c>
      <c r="BO79" s="14">
        <f t="shared" si="27"/>
        <v>0</v>
      </c>
      <c r="BP79" s="14">
        <f t="shared" si="27"/>
        <v>0</v>
      </c>
      <c r="BQ79" s="14">
        <f t="shared" si="27"/>
        <v>0</v>
      </c>
      <c r="BR79" s="14">
        <f t="shared" si="27"/>
        <v>0</v>
      </c>
      <c r="BS79" s="14">
        <f t="shared" si="27"/>
        <v>0</v>
      </c>
      <c r="BT79" s="14">
        <f t="shared" si="27"/>
        <v>1</v>
      </c>
      <c r="BU79" s="14">
        <f t="shared" si="27"/>
        <v>0</v>
      </c>
      <c r="BV79" s="14">
        <f t="shared" si="27"/>
        <v>0</v>
      </c>
      <c r="BW79" s="14">
        <f t="shared" si="27"/>
        <v>0</v>
      </c>
      <c r="BX79" s="14">
        <f t="shared" si="27"/>
        <v>1</v>
      </c>
      <c r="BY79" s="14">
        <f t="shared" si="27"/>
        <v>0</v>
      </c>
      <c r="BZ79" s="14">
        <f t="shared" si="27"/>
        <v>0</v>
      </c>
      <c r="CA79" s="14">
        <f t="shared" si="27"/>
        <v>0</v>
      </c>
      <c r="CB79" s="14">
        <f t="shared" si="27"/>
        <v>0</v>
      </c>
      <c r="CC79" s="14">
        <f t="shared" si="27"/>
        <v>0</v>
      </c>
      <c r="CD79" s="14">
        <f t="shared" si="27"/>
        <v>0</v>
      </c>
      <c r="CE79" s="14">
        <f t="shared" si="27"/>
        <v>0</v>
      </c>
      <c r="CF79" s="14">
        <f t="shared" si="27"/>
        <v>0</v>
      </c>
      <c r="CG79" s="14">
        <f t="shared" si="27"/>
        <v>0</v>
      </c>
      <c r="CH79" s="14">
        <f t="shared" si="27"/>
        <v>0</v>
      </c>
      <c r="CI79" s="14">
        <f t="shared" si="27"/>
        <v>0</v>
      </c>
      <c r="CJ79" s="14">
        <f t="shared" si="27"/>
        <v>0</v>
      </c>
      <c r="CK79" s="14">
        <f t="shared" si="27"/>
        <v>0</v>
      </c>
      <c r="CL79" s="14">
        <f t="shared" si="27"/>
        <v>1</v>
      </c>
      <c r="CM79" s="14">
        <f t="shared" si="27"/>
        <v>0</v>
      </c>
      <c r="CN79" s="14">
        <f t="shared" si="27"/>
        <v>0</v>
      </c>
      <c r="CO79" s="14">
        <f t="shared" si="27"/>
        <v>0</v>
      </c>
      <c r="CP79" s="14">
        <f t="shared" si="27"/>
        <v>0</v>
      </c>
      <c r="CQ79" s="14">
        <f t="shared" si="27"/>
        <v>0</v>
      </c>
      <c r="CR79" s="14">
        <f t="shared" si="27"/>
        <v>0</v>
      </c>
      <c r="CS79" s="14">
        <f t="shared" si="27"/>
        <v>0</v>
      </c>
      <c r="CT79" s="14">
        <f t="shared" si="27"/>
        <v>1</v>
      </c>
      <c r="CU79" s="14">
        <f t="shared" si="27"/>
        <v>0</v>
      </c>
      <c r="CV79" s="14">
        <f t="shared" si="27"/>
        <v>1</v>
      </c>
      <c r="CW79" s="14">
        <f t="shared" ref="CW79:ET79" si="28">COUNTA(CW67:CW78)</f>
        <v>1</v>
      </c>
      <c r="CX79" s="14">
        <f t="shared" si="28"/>
        <v>0</v>
      </c>
      <c r="CY79" s="14">
        <f t="shared" si="28"/>
        <v>0</v>
      </c>
      <c r="CZ79" s="14">
        <f t="shared" si="28"/>
        <v>0</v>
      </c>
      <c r="DA79" s="14">
        <f t="shared" si="28"/>
        <v>0</v>
      </c>
      <c r="DB79" s="14">
        <f t="shared" si="28"/>
        <v>0</v>
      </c>
      <c r="DC79" s="14">
        <f t="shared" si="28"/>
        <v>0</v>
      </c>
      <c r="DD79" s="14">
        <f t="shared" si="28"/>
        <v>2</v>
      </c>
      <c r="DE79" s="14">
        <f t="shared" si="28"/>
        <v>0</v>
      </c>
      <c r="DF79" s="14">
        <f t="shared" si="28"/>
        <v>0</v>
      </c>
      <c r="DG79" s="14">
        <f t="shared" si="28"/>
        <v>0</v>
      </c>
      <c r="DH79" s="14">
        <f t="shared" si="28"/>
        <v>0</v>
      </c>
      <c r="DI79" s="14">
        <f t="shared" si="28"/>
        <v>0</v>
      </c>
      <c r="DJ79" s="14">
        <f t="shared" si="28"/>
        <v>0</v>
      </c>
      <c r="DK79" s="14">
        <f t="shared" si="28"/>
        <v>0</v>
      </c>
      <c r="DL79" s="14">
        <f t="shared" si="28"/>
        <v>0</v>
      </c>
      <c r="DM79" s="14">
        <f t="shared" si="28"/>
        <v>0</v>
      </c>
      <c r="DN79" s="14">
        <f t="shared" si="28"/>
        <v>0</v>
      </c>
      <c r="DO79" s="14">
        <f t="shared" si="28"/>
        <v>0</v>
      </c>
      <c r="DP79" s="14">
        <f t="shared" si="28"/>
        <v>0</v>
      </c>
      <c r="DQ79" s="14">
        <f t="shared" si="28"/>
        <v>0</v>
      </c>
      <c r="DR79" s="14">
        <f t="shared" si="28"/>
        <v>0</v>
      </c>
      <c r="DS79" s="14">
        <f t="shared" si="28"/>
        <v>1</v>
      </c>
      <c r="DT79" s="14">
        <f t="shared" si="28"/>
        <v>0</v>
      </c>
      <c r="DU79" s="14">
        <f t="shared" si="28"/>
        <v>0</v>
      </c>
      <c r="DV79" s="14">
        <f t="shared" si="28"/>
        <v>0</v>
      </c>
      <c r="DW79" s="14">
        <f t="shared" si="28"/>
        <v>0</v>
      </c>
      <c r="DX79" s="14">
        <f t="shared" si="28"/>
        <v>0</v>
      </c>
      <c r="DY79" s="14">
        <f t="shared" si="28"/>
        <v>0</v>
      </c>
      <c r="DZ79" s="14">
        <f t="shared" si="28"/>
        <v>0</v>
      </c>
      <c r="EA79" s="14">
        <f t="shared" si="28"/>
        <v>0</v>
      </c>
      <c r="EB79" s="14">
        <f t="shared" si="28"/>
        <v>1</v>
      </c>
      <c r="EC79" s="14">
        <f t="shared" si="28"/>
        <v>0</v>
      </c>
      <c r="ED79" s="14">
        <f t="shared" si="28"/>
        <v>0</v>
      </c>
      <c r="EE79" s="14">
        <f t="shared" si="28"/>
        <v>0</v>
      </c>
      <c r="EF79" s="14">
        <f t="shared" si="28"/>
        <v>1</v>
      </c>
      <c r="EG79" s="14">
        <f t="shared" si="28"/>
        <v>0</v>
      </c>
      <c r="EH79" s="14">
        <f t="shared" si="28"/>
        <v>0</v>
      </c>
      <c r="EI79" s="14">
        <f t="shared" si="28"/>
        <v>1</v>
      </c>
      <c r="EJ79" s="14">
        <f t="shared" si="28"/>
        <v>0</v>
      </c>
      <c r="EK79" s="14">
        <f t="shared" si="28"/>
        <v>1</v>
      </c>
      <c r="EL79" s="14">
        <f t="shared" si="28"/>
        <v>0</v>
      </c>
      <c r="EM79" s="14">
        <f t="shared" si="28"/>
        <v>0</v>
      </c>
      <c r="EN79" s="14">
        <f t="shared" si="28"/>
        <v>0</v>
      </c>
      <c r="EO79" s="14">
        <f t="shared" si="28"/>
        <v>0</v>
      </c>
      <c r="EP79" s="14">
        <f t="shared" si="28"/>
        <v>0</v>
      </c>
      <c r="EQ79" s="14">
        <f t="shared" si="28"/>
        <v>1</v>
      </c>
      <c r="ER79" s="14">
        <f t="shared" si="28"/>
        <v>0</v>
      </c>
      <c r="ES79" s="14">
        <f t="shared" si="28"/>
        <v>0</v>
      </c>
      <c r="ET79" s="14">
        <f t="shared" si="28"/>
        <v>0</v>
      </c>
      <c r="EU79" s="14">
        <f t="shared" ref="EU79:FK79" si="29">COUNTA(EU67:EU78)</f>
        <v>1</v>
      </c>
      <c r="EV79" s="14">
        <f t="shared" si="29"/>
        <v>0</v>
      </c>
      <c r="EW79" s="14">
        <f t="shared" si="29"/>
        <v>2</v>
      </c>
      <c r="EX79" s="14">
        <f t="shared" si="29"/>
        <v>0</v>
      </c>
      <c r="EY79" s="14">
        <f t="shared" si="29"/>
        <v>0</v>
      </c>
      <c r="EZ79" s="14">
        <f t="shared" si="29"/>
        <v>1</v>
      </c>
      <c r="FA79" s="14">
        <f t="shared" si="29"/>
        <v>2</v>
      </c>
      <c r="FB79" s="14">
        <f t="shared" si="29"/>
        <v>0</v>
      </c>
      <c r="FC79" s="14">
        <f t="shared" si="29"/>
        <v>1</v>
      </c>
      <c r="FD79" s="14">
        <f t="shared" si="29"/>
        <v>0</v>
      </c>
      <c r="FE79" s="14">
        <f t="shared" si="29"/>
        <v>0</v>
      </c>
      <c r="FF79" s="14">
        <f t="shared" si="29"/>
        <v>0</v>
      </c>
      <c r="FG79" s="14">
        <f t="shared" si="29"/>
        <v>2</v>
      </c>
      <c r="FH79" s="14">
        <f t="shared" si="29"/>
        <v>1</v>
      </c>
      <c r="FI79" s="14">
        <f t="shared" si="29"/>
        <v>1</v>
      </c>
      <c r="FJ79" s="14">
        <f t="shared" si="29"/>
        <v>0</v>
      </c>
      <c r="FK79" s="14">
        <f t="shared" si="29"/>
        <v>1</v>
      </c>
      <c r="FL79" s="53">
        <f>SUM(FL67:FL78)</f>
        <v>38</v>
      </c>
      <c r="FM79" s="53">
        <f>SUM(FM67:FM78)</f>
        <v>629</v>
      </c>
      <c r="FN79" s="53"/>
    </row>
    <row r="80" spans="1:170" ht="15" customHeight="1">
      <c r="A80" s="154" t="s">
        <v>0</v>
      </c>
      <c r="B80" s="145" t="s">
        <v>1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7"/>
      <c r="CE80" s="145" t="s">
        <v>2</v>
      </c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  <c r="FL80" s="150" t="s">
        <v>3</v>
      </c>
      <c r="FM80" s="150" t="s">
        <v>4</v>
      </c>
      <c r="FN80" s="150" t="s">
        <v>5</v>
      </c>
    </row>
    <row r="81" spans="1:170">
      <c r="A81" s="155"/>
      <c r="B81" s="145" t="s">
        <v>6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5" t="s">
        <v>7</v>
      </c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7"/>
      <c r="CE81" s="145" t="s">
        <v>8</v>
      </c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5" t="s">
        <v>9</v>
      </c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50"/>
      <c r="FM81" s="150"/>
      <c r="FN81" s="150"/>
    </row>
    <row r="82" spans="1:170">
      <c r="A82" s="148" t="s">
        <v>56</v>
      </c>
      <c r="B82" s="145" t="s">
        <v>11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5" t="s">
        <v>12</v>
      </c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5" t="s">
        <v>13</v>
      </c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7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7"/>
      <c r="CE82" s="145" t="s">
        <v>15</v>
      </c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7"/>
      <c r="CV82" s="40"/>
      <c r="CW82" s="40" t="s">
        <v>16</v>
      </c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5" t="s">
        <v>17</v>
      </c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5" t="s">
        <v>18</v>
      </c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7"/>
      <c r="FA82" s="45" t="s">
        <v>19</v>
      </c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150"/>
      <c r="FM82" s="150"/>
      <c r="FN82" s="150"/>
    </row>
    <row r="83" spans="1:170" ht="48.75">
      <c r="A83" s="149"/>
      <c r="B83" s="3">
        <v>1</v>
      </c>
      <c r="C83" s="4">
        <v>4</v>
      </c>
      <c r="D83" s="5">
        <v>5</v>
      </c>
      <c r="E83" s="5">
        <v>6</v>
      </c>
      <c r="F83" s="5">
        <v>7</v>
      </c>
      <c r="G83" s="5">
        <v>8</v>
      </c>
      <c r="H83" s="4">
        <v>11</v>
      </c>
      <c r="I83" s="5">
        <v>12</v>
      </c>
      <c r="J83" s="5">
        <v>13</v>
      </c>
      <c r="K83" s="5">
        <v>14</v>
      </c>
      <c r="L83" s="5">
        <v>15</v>
      </c>
      <c r="M83" s="4">
        <v>18</v>
      </c>
      <c r="N83" s="5">
        <v>19</v>
      </c>
      <c r="O83" s="5">
        <v>20</v>
      </c>
      <c r="P83" s="5">
        <v>21</v>
      </c>
      <c r="Q83" s="5">
        <v>22</v>
      </c>
      <c r="R83" s="4">
        <v>25</v>
      </c>
      <c r="S83" s="5">
        <v>26</v>
      </c>
      <c r="T83" s="5">
        <v>27</v>
      </c>
      <c r="U83" s="5">
        <v>28</v>
      </c>
      <c r="V83" s="5">
        <v>29</v>
      </c>
      <c r="W83" s="4">
        <v>2</v>
      </c>
      <c r="X83" s="5">
        <v>3</v>
      </c>
      <c r="Y83" s="5">
        <v>4</v>
      </c>
      <c r="Z83" s="5">
        <v>5</v>
      </c>
      <c r="AA83" s="5">
        <v>6</v>
      </c>
      <c r="AB83" s="4">
        <v>9</v>
      </c>
      <c r="AC83" s="5">
        <v>10</v>
      </c>
      <c r="AD83" s="5">
        <v>11</v>
      </c>
      <c r="AE83" s="5">
        <v>12</v>
      </c>
      <c r="AF83" s="126">
        <v>13</v>
      </c>
      <c r="AG83" s="5">
        <v>16</v>
      </c>
      <c r="AH83" s="5">
        <v>17</v>
      </c>
      <c r="AI83" s="5">
        <v>18</v>
      </c>
      <c r="AJ83" s="5">
        <v>19</v>
      </c>
      <c r="AK83" s="5">
        <v>20</v>
      </c>
      <c r="AL83" s="4">
        <v>23</v>
      </c>
      <c r="AM83" s="5">
        <v>24</v>
      </c>
      <c r="AN83" s="5">
        <v>25</v>
      </c>
      <c r="AO83" s="5">
        <v>26</v>
      </c>
      <c r="AP83" s="5">
        <v>27</v>
      </c>
      <c r="AQ83" s="4">
        <v>6</v>
      </c>
      <c r="AR83" s="5">
        <v>7</v>
      </c>
      <c r="AS83" s="5">
        <v>8</v>
      </c>
      <c r="AT83" s="5">
        <v>9</v>
      </c>
      <c r="AU83" s="5">
        <v>10</v>
      </c>
      <c r="AV83" s="4">
        <v>13</v>
      </c>
      <c r="AW83" s="5">
        <v>14</v>
      </c>
      <c r="AX83" s="5">
        <v>15</v>
      </c>
      <c r="AY83" s="5">
        <v>16</v>
      </c>
      <c r="AZ83" s="5">
        <v>17</v>
      </c>
      <c r="BA83" s="4">
        <v>20</v>
      </c>
      <c r="BB83" s="5">
        <v>21</v>
      </c>
      <c r="BC83" s="5">
        <v>22</v>
      </c>
      <c r="BD83" s="5">
        <v>23</v>
      </c>
      <c r="BE83" s="5">
        <v>24</v>
      </c>
      <c r="BF83" s="33" t="s">
        <v>20</v>
      </c>
      <c r="BG83" s="34">
        <v>28</v>
      </c>
      <c r="BH83" s="34">
        <v>29</v>
      </c>
      <c r="BI83" s="34">
        <v>30</v>
      </c>
      <c r="BJ83" s="5">
        <v>1</v>
      </c>
      <c r="BK83" s="4">
        <v>4</v>
      </c>
      <c r="BL83" s="5">
        <v>5</v>
      </c>
      <c r="BM83" s="5">
        <v>6</v>
      </c>
      <c r="BN83" s="5">
        <v>7</v>
      </c>
      <c r="BO83" s="5">
        <v>8</v>
      </c>
      <c r="BP83" s="36">
        <v>11</v>
      </c>
      <c r="BQ83" s="14">
        <v>12</v>
      </c>
      <c r="BR83" s="14">
        <v>13</v>
      </c>
      <c r="BS83" s="5">
        <v>14</v>
      </c>
      <c r="BT83" s="5">
        <v>15</v>
      </c>
      <c r="BU83" s="5">
        <v>18</v>
      </c>
      <c r="BV83" s="5">
        <v>19</v>
      </c>
      <c r="BW83" s="5">
        <v>20</v>
      </c>
      <c r="BX83" s="5">
        <v>21</v>
      </c>
      <c r="BY83" s="5">
        <v>22</v>
      </c>
      <c r="BZ83" s="5">
        <v>25</v>
      </c>
      <c r="CA83" s="5">
        <v>26</v>
      </c>
      <c r="CB83" s="5">
        <v>27</v>
      </c>
      <c r="CC83" s="5">
        <v>28</v>
      </c>
      <c r="CD83" s="5">
        <v>29</v>
      </c>
      <c r="CE83" s="4">
        <v>9</v>
      </c>
      <c r="CF83" s="5">
        <v>10</v>
      </c>
      <c r="CG83" s="5">
        <v>11</v>
      </c>
      <c r="CH83" s="5">
        <v>12</v>
      </c>
      <c r="CI83" s="4">
        <v>15</v>
      </c>
      <c r="CJ83" s="5">
        <v>16</v>
      </c>
      <c r="CK83" s="5">
        <v>17</v>
      </c>
      <c r="CL83" s="5">
        <v>18</v>
      </c>
      <c r="CM83" s="5">
        <v>19</v>
      </c>
      <c r="CN83" s="4">
        <v>22</v>
      </c>
      <c r="CO83" s="34">
        <v>23</v>
      </c>
      <c r="CP83" s="5">
        <v>24</v>
      </c>
      <c r="CQ83" s="5">
        <v>25</v>
      </c>
      <c r="CR83" s="5">
        <v>26</v>
      </c>
      <c r="CS83" s="42">
        <v>29</v>
      </c>
      <c r="CT83" s="43">
        <v>30</v>
      </c>
      <c r="CU83" s="43">
        <v>31</v>
      </c>
      <c r="CV83" s="43">
        <v>1</v>
      </c>
      <c r="CW83" s="43">
        <v>2</v>
      </c>
      <c r="CX83" s="4">
        <v>5</v>
      </c>
      <c r="CY83" s="5">
        <v>6</v>
      </c>
      <c r="CZ83" s="5">
        <v>7</v>
      </c>
      <c r="DA83" s="5">
        <v>8</v>
      </c>
      <c r="DB83" s="5">
        <v>9</v>
      </c>
      <c r="DC83" s="4">
        <v>12</v>
      </c>
      <c r="DD83" s="5">
        <v>13</v>
      </c>
      <c r="DE83" s="5">
        <v>14</v>
      </c>
      <c r="DF83" s="5">
        <v>15</v>
      </c>
      <c r="DG83" s="5">
        <v>16</v>
      </c>
      <c r="DH83" s="4">
        <v>19</v>
      </c>
      <c r="DI83" s="5">
        <v>20</v>
      </c>
      <c r="DJ83" s="5">
        <v>21</v>
      </c>
      <c r="DK83" s="5">
        <v>22</v>
      </c>
      <c r="DL83" s="44">
        <v>26</v>
      </c>
      <c r="DM83" s="5">
        <v>27</v>
      </c>
      <c r="DN83" s="43">
        <v>28</v>
      </c>
      <c r="DO83" s="43">
        <v>29</v>
      </c>
      <c r="DP83" s="5">
        <v>1</v>
      </c>
      <c r="DQ83" s="4">
        <v>4</v>
      </c>
      <c r="DR83" s="5">
        <v>5</v>
      </c>
      <c r="DS83" s="5">
        <v>6</v>
      </c>
      <c r="DT83" s="5">
        <v>7</v>
      </c>
      <c r="DU83" s="4">
        <v>11</v>
      </c>
      <c r="DV83" s="5">
        <v>12</v>
      </c>
      <c r="DW83" s="5">
        <v>13</v>
      </c>
      <c r="DX83" s="5">
        <v>14</v>
      </c>
      <c r="DY83" s="5">
        <v>15</v>
      </c>
      <c r="DZ83" s="4">
        <v>18</v>
      </c>
      <c r="EA83" s="5">
        <v>19</v>
      </c>
      <c r="EB83" s="5">
        <v>20</v>
      </c>
      <c r="EC83" s="5">
        <v>21</v>
      </c>
      <c r="ED83" s="5">
        <v>22</v>
      </c>
      <c r="EE83" s="42">
        <v>1</v>
      </c>
      <c r="EF83" s="43">
        <v>2</v>
      </c>
      <c r="EG83" s="5">
        <v>3</v>
      </c>
      <c r="EH83" s="5">
        <v>4</v>
      </c>
      <c r="EI83" s="5">
        <v>5</v>
      </c>
      <c r="EJ83" s="4">
        <v>8</v>
      </c>
      <c r="EK83" s="5">
        <v>9</v>
      </c>
      <c r="EL83" s="5">
        <v>10</v>
      </c>
      <c r="EM83" s="5">
        <v>11</v>
      </c>
      <c r="EN83" s="5">
        <v>12</v>
      </c>
      <c r="EO83" s="4">
        <v>15</v>
      </c>
      <c r="EP83" s="5">
        <v>16</v>
      </c>
      <c r="EQ83" s="5">
        <v>17</v>
      </c>
      <c r="ER83" s="5">
        <v>18</v>
      </c>
      <c r="ES83" s="5">
        <v>19</v>
      </c>
      <c r="ET83" s="4">
        <v>22</v>
      </c>
      <c r="EU83" s="5">
        <v>23</v>
      </c>
      <c r="EV83" s="5">
        <v>24</v>
      </c>
      <c r="EW83" s="5">
        <v>25</v>
      </c>
      <c r="EX83" s="5">
        <v>26</v>
      </c>
      <c r="EY83" s="4">
        <v>29</v>
      </c>
      <c r="EZ83" s="5">
        <v>30</v>
      </c>
      <c r="FA83" s="14">
        <v>2</v>
      </c>
      <c r="FB83" s="14">
        <v>3</v>
      </c>
      <c r="FC83" s="36">
        <v>6</v>
      </c>
      <c r="FD83" s="5">
        <v>7</v>
      </c>
      <c r="FE83" s="50">
        <v>8</v>
      </c>
      <c r="FF83" s="36">
        <v>13</v>
      </c>
      <c r="FG83" s="14">
        <v>14</v>
      </c>
      <c r="FH83" s="14">
        <v>15</v>
      </c>
      <c r="FI83" s="14">
        <v>16</v>
      </c>
      <c r="FJ83" s="5">
        <v>17</v>
      </c>
      <c r="FK83" s="4">
        <v>20</v>
      </c>
      <c r="FL83" s="150"/>
      <c r="FM83" s="150"/>
      <c r="FN83" s="150"/>
    </row>
    <row r="84" spans="1:170" ht="24.75">
      <c r="A84" s="8" t="s">
        <v>21</v>
      </c>
      <c r="B84" s="99"/>
      <c r="C84" s="99"/>
      <c r="D84" s="99"/>
      <c r="E84" s="99"/>
      <c r="F84" s="100" t="s">
        <v>125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101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100" t="s">
        <v>120</v>
      </c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100" t="s">
        <v>123</v>
      </c>
      <c r="AV84" s="99"/>
      <c r="AW84" s="99"/>
      <c r="AX84" s="99"/>
      <c r="AY84" s="99"/>
      <c r="AZ84" s="99"/>
      <c r="BA84" s="99"/>
      <c r="BB84" s="100" t="s">
        <v>120</v>
      </c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100" t="s">
        <v>117</v>
      </c>
      <c r="BN84" s="99"/>
      <c r="BO84" s="99"/>
      <c r="BP84" s="99"/>
      <c r="BQ84" s="99"/>
      <c r="BR84" s="99"/>
      <c r="BS84" s="99"/>
      <c r="BT84" s="99"/>
      <c r="BU84" s="99"/>
      <c r="BV84" s="100" t="s">
        <v>120</v>
      </c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100" t="s">
        <v>124</v>
      </c>
      <c r="CI84" s="99"/>
      <c r="CJ84" s="99"/>
      <c r="CK84" s="99"/>
      <c r="CL84" s="99"/>
      <c r="CM84" s="100" t="s">
        <v>123</v>
      </c>
      <c r="CN84" s="99"/>
      <c r="CO84" s="99"/>
      <c r="CP84" s="99"/>
      <c r="CQ84" s="99"/>
      <c r="CR84" s="100" t="s">
        <v>120</v>
      </c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100" t="s">
        <v>121</v>
      </c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100" t="s">
        <v>118</v>
      </c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100" t="s">
        <v>123</v>
      </c>
      <c r="EZ84" s="99"/>
      <c r="FA84" s="99"/>
      <c r="FB84" s="99"/>
      <c r="FC84" s="99"/>
      <c r="FD84" s="99"/>
      <c r="FE84" s="100" t="s">
        <v>117</v>
      </c>
      <c r="FF84" s="99"/>
      <c r="FG84" s="99"/>
      <c r="FH84" s="99"/>
      <c r="FI84" s="100" t="s">
        <v>119</v>
      </c>
      <c r="FJ84" s="99"/>
      <c r="FK84" s="99"/>
      <c r="FL84" s="51">
        <f t="shared" ref="FL84:FL97" si="30">COUNTA(B84:FK84)</f>
        <v>14</v>
      </c>
      <c r="FM84" s="52">
        <v>204</v>
      </c>
      <c r="FN84" s="51">
        <f>FL84*100/FM84</f>
        <v>6.8627450980392153</v>
      </c>
    </row>
    <row r="85" spans="1:170" ht="16.5">
      <c r="A85" s="8" t="s">
        <v>22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100" t="s">
        <v>119</v>
      </c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100" t="s">
        <v>122</v>
      </c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51">
        <f t="shared" si="30"/>
        <v>2</v>
      </c>
      <c r="FM85" s="52">
        <v>102</v>
      </c>
      <c r="FN85" s="51">
        <f t="shared" ref="FN85:FN88" si="31">FL85*100/FM85</f>
        <v>1.9607843137254901</v>
      </c>
    </row>
    <row r="86" spans="1:170">
      <c r="A86" s="8" t="s">
        <v>23</v>
      </c>
      <c r="B86" s="99" t="s">
        <v>163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 t="s">
        <v>163</v>
      </c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 t="s">
        <v>163</v>
      </c>
      <c r="BM86" s="99"/>
      <c r="BN86" s="99"/>
      <c r="BO86" s="99"/>
      <c r="BP86" s="99"/>
      <c r="BQ86" s="99"/>
      <c r="BR86" s="99"/>
      <c r="BS86" s="99"/>
      <c r="BT86" s="99" t="s">
        <v>163</v>
      </c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 t="s">
        <v>163</v>
      </c>
      <c r="CU86" s="99"/>
      <c r="CV86" s="99"/>
      <c r="CW86" s="99"/>
      <c r="CX86" s="99"/>
      <c r="CY86" s="99"/>
      <c r="CZ86" s="99"/>
      <c r="DA86" s="99"/>
      <c r="DB86" s="99"/>
      <c r="DC86" s="99"/>
      <c r="DD86" s="99" t="s">
        <v>163</v>
      </c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 t="s">
        <v>163</v>
      </c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 t="s">
        <v>163</v>
      </c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 t="s">
        <v>163</v>
      </c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51">
        <f t="shared" si="30"/>
        <v>9</v>
      </c>
      <c r="FM86" s="52">
        <v>18</v>
      </c>
      <c r="FN86" s="51">
        <f t="shared" si="31"/>
        <v>50</v>
      </c>
    </row>
    <row r="87" spans="1:170" ht="18">
      <c r="A87" s="8" t="s">
        <v>35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 t="s">
        <v>147</v>
      </c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51">
        <f t="shared" si="30"/>
        <v>1</v>
      </c>
      <c r="FM87" s="52">
        <v>17</v>
      </c>
      <c r="FN87" s="51">
        <f t="shared" si="31"/>
        <v>5.882352941176471</v>
      </c>
    </row>
    <row r="88" spans="1:170">
      <c r="A88" s="16" t="s">
        <v>24</v>
      </c>
      <c r="B88" s="99"/>
      <c r="C88" s="99"/>
      <c r="D88" s="99"/>
      <c r="E88" s="99"/>
      <c r="F88" s="99"/>
      <c r="G88" s="99" t="s">
        <v>163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 t="s">
        <v>163</v>
      </c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 t="s">
        <v>163</v>
      </c>
      <c r="AJ88" s="99"/>
      <c r="AK88" s="99"/>
      <c r="AL88" s="99"/>
      <c r="AM88" s="99"/>
      <c r="AN88" s="99"/>
      <c r="AO88" s="99"/>
      <c r="AP88" s="99" t="s">
        <v>163</v>
      </c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 t="s">
        <v>163</v>
      </c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 t="s">
        <v>163</v>
      </c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 t="s">
        <v>163</v>
      </c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 t="s">
        <v>163</v>
      </c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 t="s">
        <v>163</v>
      </c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 t="s">
        <v>163</v>
      </c>
      <c r="DT88" s="99"/>
      <c r="DU88" s="99"/>
      <c r="DV88" s="99"/>
      <c r="DW88" s="99"/>
      <c r="DX88" s="99"/>
      <c r="DY88" s="99"/>
      <c r="DZ88" s="99"/>
      <c r="EA88" s="99"/>
      <c r="EB88" s="99"/>
      <c r="EC88" s="99" t="s">
        <v>163</v>
      </c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 t="s">
        <v>163</v>
      </c>
      <c r="ER88" s="99"/>
      <c r="ES88" s="99"/>
      <c r="ET88" s="99"/>
      <c r="EU88" s="99"/>
      <c r="EV88" s="99"/>
      <c r="EW88" s="99"/>
      <c r="EX88" s="99"/>
      <c r="EY88" s="99"/>
      <c r="EZ88" s="99"/>
      <c r="FA88" s="99" t="s">
        <v>163</v>
      </c>
      <c r="FB88" s="99"/>
      <c r="FC88" s="99"/>
      <c r="FD88" s="99"/>
      <c r="FE88" s="99"/>
      <c r="FF88" s="99"/>
      <c r="FG88" s="99"/>
      <c r="FH88" s="99" t="s">
        <v>163</v>
      </c>
      <c r="FI88" s="99"/>
      <c r="FJ88" s="99"/>
      <c r="FK88" s="99"/>
      <c r="FL88" s="51">
        <f t="shared" si="30"/>
        <v>14</v>
      </c>
      <c r="FM88" s="52">
        <v>105</v>
      </c>
      <c r="FN88" s="51">
        <f t="shared" si="31"/>
        <v>13.333333333333334</v>
      </c>
    </row>
    <row r="89" spans="1:170">
      <c r="A89" s="8" t="s">
        <v>48</v>
      </c>
      <c r="B89" s="99"/>
      <c r="C89" s="99"/>
      <c r="D89" s="99"/>
      <c r="E89" s="99"/>
      <c r="F89" s="99"/>
      <c r="G89" s="99" t="s">
        <v>164</v>
      </c>
      <c r="H89" s="99"/>
      <c r="I89" s="99"/>
      <c r="J89" s="99"/>
      <c r="K89" s="99"/>
      <c r="L89" s="104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 t="s">
        <v>164</v>
      </c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 t="s">
        <v>164</v>
      </c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 t="s">
        <v>164</v>
      </c>
      <c r="FD89" s="99"/>
      <c r="FE89" s="99"/>
      <c r="FF89" s="99"/>
      <c r="FG89" s="99"/>
      <c r="FH89" s="99"/>
      <c r="FI89" s="99"/>
      <c r="FJ89" s="99"/>
      <c r="FK89" s="99"/>
      <c r="FL89" s="51">
        <f t="shared" si="30"/>
        <v>4</v>
      </c>
      <c r="FM89" s="52">
        <v>175</v>
      </c>
      <c r="FN89" s="51">
        <f t="shared" ref="FN89:FN97" si="32">FL89*100/FM89</f>
        <v>2.2857142857142856</v>
      </c>
    </row>
    <row r="90" spans="1:170">
      <c r="A90" s="8" t="s">
        <v>49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101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 t="s">
        <v>164</v>
      </c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 t="s">
        <v>164</v>
      </c>
      <c r="FB90" s="99"/>
      <c r="FC90" s="99"/>
      <c r="FD90" s="99"/>
      <c r="FE90" s="99"/>
      <c r="FF90" s="99"/>
      <c r="FG90" s="99"/>
      <c r="FH90" s="99"/>
      <c r="FI90" s="99" t="s">
        <v>164</v>
      </c>
      <c r="FJ90" s="99"/>
      <c r="FK90" s="99"/>
      <c r="FL90" s="51">
        <f t="shared" si="30"/>
        <v>3</v>
      </c>
      <c r="FM90" s="52">
        <v>35</v>
      </c>
      <c r="FN90" s="51">
        <f t="shared" si="32"/>
        <v>8.5714285714285712</v>
      </c>
    </row>
    <row r="91" spans="1:170" ht="18">
      <c r="A91" s="8" t="s">
        <v>26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 t="s">
        <v>57</v>
      </c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101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 t="s">
        <v>57</v>
      </c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  <c r="FG91" s="99"/>
      <c r="FH91" s="99"/>
      <c r="FI91" s="99"/>
      <c r="FJ91" s="99"/>
      <c r="FK91" s="99" t="s">
        <v>57</v>
      </c>
      <c r="FL91" s="51">
        <f t="shared" si="30"/>
        <v>3</v>
      </c>
      <c r="FM91" s="52">
        <v>35</v>
      </c>
      <c r="FN91" s="51">
        <f t="shared" si="32"/>
        <v>8.5714285714285712</v>
      </c>
    </row>
    <row r="92" spans="1:170" ht="18">
      <c r="A92" s="8" t="s">
        <v>29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 t="s">
        <v>57</v>
      </c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 t="s">
        <v>57</v>
      </c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 t="s">
        <v>57</v>
      </c>
      <c r="EX92" s="99"/>
      <c r="EY92" s="99"/>
      <c r="EZ92" s="99"/>
      <c r="FA92" s="99"/>
      <c r="FB92" s="99"/>
      <c r="FC92" s="99"/>
      <c r="FD92" s="99"/>
      <c r="FE92" s="99"/>
      <c r="FF92" s="99"/>
      <c r="FG92" s="99"/>
      <c r="FH92" s="99"/>
      <c r="FI92" s="99"/>
      <c r="FJ92" s="99"/>
      <c r="FK92" s="99"/>
      <c r="FL92" s="51">
        <f t="shared" si="30"/>
        <v>3</v>
      </c>
      <c r="FM92" s="52">
        <v>34</v>
      </c>
      <c r="FN92" s="51">
        <f t="shared" si="32"/>
        <v>8.8235294117647065</v>
      </c>
    </row>
    <row r="93" spans="1:170">
      <c r="A93" s="8" t="s">
        <v>28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51">
        <f t="shared" si="30"/>
        <v>0</v>
      </c>
      <c r="FM93" s="52">
        <v>35</v>
      </c>
      <c r="FN93" s="51">
        <f t="shared" si="32"/>
        <v>0</v>
      </c>
    </row>
    <row r="94" spans="1:170" ht="18">
      <c r="A94" s="61" t="s">
        <v>31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C94" s="99" t="s">
        <v>202</v>
      </c>
      <c r="FD94" s="99"/>
      <c r="FE94" s="99"/>
      <c r="FF94" s="99"/>
      <c r="FG94" s="99"/>
      <c r="FH94" s="99"/>
      <c r="FI94" s="99"/>
      <c r="FJ94" s="99"/>
      <c r="FK94" s="99"/>
      <c r="FL94" s="51">
        <f t="shared" si="30"/>
        <v>1</v>
      </c>
      <c r="FM94" s="52">
        <v>35</v>
      </c>
      <c r="FN94" s="51">
        <f t="shared" si="32"/>
        <v>2.8571428571428572</v>
      </c>
    </row>
    <row r="95" spans="1:170">
      <c r="A95" s="8" t="s">
        <v>32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99"/>
      <c r="FF95" s="99"/>
      <c r="FG95" s="99"/>
      <c r="FH95" s="99"/>
      <c r="FI95" s="99"/>
      <c r="FJ95" s="99"/>
      <c r="FK95" s="99"/>
      <c r="FL95" s="51">
        <f t="shared" si="30"/>
        <v>0</v>
      </c>
      <c r="FM95" s="52">
        <v>35</v>
      </c>
      <c r="FN95" s="51">
        <f t="shared" si="32"/>
        <v>0</v>
      </c>
    </row>
    <row r="96" spans="1:170">
      <c r="A96" s="10" t="s">
        <v>33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99"/>
      <c r="FF96" s="99"/>
      <c r="FG96" s="99"/>
      <c r="FH96" s="99"/>
      <c r="FI96" s="99"/>
      <c r="FJ96" s="99"/>
      <c r="FK96" s="99"/>
      <c r="FL96" s="51">
        <f t="shared" si="30"/>
        <v>0</v>
      </c>
      <c r="FM96" s="52">
        <v>35</v>
      </c>
      <c r="FN96" s="51">
        <f t="shared" si="32"/>
        <v>0</v>
      </c>
    </row>
    <row r="97" spans="1:170" ht="18">
      <c r="A97" s="10" t="s">
        <v>34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  <c r="FG97" s="99"/>
      <c r="FH97" s="99" t="s">
        <v>146</v>
      </c>
      <c r="FI97" s="99"/>
      <c r="FJ97" s="99"/>
      <c r="FK97" s="99"/>
      <c r="FL97" s="51">
        <f t="shared" si="30"/>
        <v>1</v>
      </c>
      <c r="FM97" s="52">
        <v>70</v>
      </c>
      <c r="FN97" s="51">
        <f t="shared" si="32"/>
        <v>1.4285714285714286</v>
      </c>
    </row>
    <row r="98" spans="1:170">
      <c r="A98" s="13" t="s">
        <v>36</v>
      </c>
      <c r="B98" s="14">
        <f t="shared" ref="B98:AJ98" si="33">COUNTA(B86:B97)</f>
        <v>1</v>
      </c>
      <c r="C98" s="14">
        <f t="shared" si="33"/>
        <v>0</v>
      </c>
      <c r="D98" s="14">
        <f t="shared" si="33"/>
        <v>0</v>
      </c>
      <c r="E98" s="14">
        <f t="shared" si="33"/>
        <v>0</v>
      </c>
      <c r="F98" s="14">
        <f t="shared" si="33"/>
        <v>0</v>
      </c>
      <c r="G98" s="14">
        <f t="shared" si="33"/>
        <v>2</v>
      </c>
      <c r="H98" s="14">
        <f t="shared" si="33"/>
        <v>0</v>
      </c>
      <c r="I98" s="14">
        <f t="shared" si="33"/>
        <v>0</v>
      </c>
      <c r="J98" s="14">
        <f t="shared" si="33"/>
        <v>0</v>
      </c>
      <c r="K98" s="14">
        <f t="shared" si="33"/>
        <v>0</v>
      </c>
      <c r="L98" s="14">
        <f t="shared" si="33"/>
        <v>0</v>
      </c>
      <c r="M98" s="14">
        <f t="shared" si="33"/>
        <v>0</v>
      </c>
      <c r="N98" s="14">
        <f t="shared" si="33"/>
        <v>0</v>
      </c>
      <c r="O98" s="14">
        <f t="shared" si="33"/>
        <v>0</v>
      </c>
      <c r="P98" s="14">
        <f t="shared" si="33"/>
        <v>0</v>
      </c>
      <c r="Q98" s="14">
        <f t="shared" si="33"/>
        <v>0</v>
      </c>
      <c r="R98" s="14">
        <f t="shared" si="33"/>
        <v>0</v>
      </c>
      <c r="S98" s="14">
        <f t="shared" si="33"/>
        <v>1</v>
      </c>
      <c r="T98" s="14">
        <f t="shared" si="33"/>
        <v>0</v>
      </c>
      <c r="U98" s="14">
        <f t="shared" si="33"/>
        <v>0</v>
      </c>
      <c r="V98" s="14">
        <f t="shared" si="33"/>
        <v>0</v>
      </c>
      <c r="W98" s="14">
        <f t="shared" si="33"/>
        <v>0</v>
      </c>
      <c r="X98" s="14">
        <f t="shared" si="33"/>
        <v>0</v>
      </c>
      <c r="Y98" s="14">
        <f t="shared" si="33"/>
        <v>0</v>
      </c>
      <c r="Z98" s="14">
        <f t="shared" si="33"/>
        <v>0</v>
      </c>
      <c r="AA98" s="14">
        <f t="shared" si="33"/>
        <v>0</v>
      </c>
      <c r="AB98" s="14"/>
      <c r="AC98" s="14"/>
      <c r="AD98" s="14"/>
      <c r="AE98" s="14"/>
      <c r="AF98" s="14">
        <f t="shared" si="33"/>
        <v>1</v>
      </c>
      <c r="AG98" s="14">
        <f t="shared" si="33"/>
        <v>0</v>
      </c>
      <c r="AH98" s="14">
        <f t="shared" si="33"/>
        <v>1</v>
      </c>
      <c r="AI98" s="14">
        <f t="shared" si="33"/>
        <v>1</v>
      </c>
      <c r="AJ98" s="14">
        <f t="shared" si="33"/>
        <v>0</v>
      </c>
      <c r="AK98" s="14">
        <f t="shared" ref="AK98:CV98" si="34">COUNTA(AK86:AK97)</f>
        <v>0</v>
      </c>
      <c r="AL98" s="14">
        <f t="shared" si="34"/>
        <v>0</v>
      </c>
      <c r="AM98" s="14">
        <f t="shared" si="34"/>
        <v>0</v>
      </c>
      <c r="AN98" s="14">
        <f t="shared" si="34"/>
        <v>0</v>
      </c>
      <c r="AO98" s="14">
        <f t="shared" si="34"/>
        <v>0</v>
      </c>
      <c r="AP98" s="14">
        <f t="shared" si="34"/>
        <v>1</v>
      </c>
      <c r="AQ98" s="14">
        <f t="shared" si="34"/>
        <v>0</v>
      </c>
      <c r="AR98" s="14">
        <f t="shared" si="34"/>
        <v>0</v>
      </c>
      <c r="AS98" s="14">
        <f t="shared" si="34"/>
        <v>0</v>
      </c>
      <c r="AT98" s="14">
        <f t="shared" si="34"/>
        <v>0</v>
      </c>
      <c r="AU98" s="14">
        <f t="shared" si="34"/>
        <v>0</v>
      </c>
      <c r="AV98" s="14">
        <f t="shared" si="34"/>
        <v>1</v>
      </c>
      <c r="AW98" s="14">
        <f t="shared" si="34"/>
        <v>0</v>
      </c>
      <c r="AX98" s="14">
        <f t="shared" si="34"/>
        <v>0</v>
      </c>
      <c r="AY98" s="14">
        <f t="shared" si="34"/>
        <v>0</v>
      </c>
      <c r="AZ98" s="14">
        <f t="shared" si="34"/>
        <v>0</v>
      </c>
      <c r="BA98" s="14">
        <f t="shared" si="34"/>
        <v>0</v>
      </c>
      <c r="BB98" s="14">
        <f t="shared" si="34"/>
        <v>0</v>
      </c>
      <c r="BC98" s="14">
        <f t="shared" si="34"/>
        <v>0</v>
      </c>
      <c r="BD98" s="14">
        <f t="shared" si="34"/>
        <v>0</v>
      </c>
      <c r="BE98" s="14">
        <f t="shared" si="34"/>
        <v>0</v>
      </c>
      <c r="BF98" s="14">
        <f t="shared" si="34"/>
        <v>1</v>
      </c>
      <c r="BG98" s="14">
        <f t="shared" si="34"/>
        <v>1</v>
      </c>
      <c r="BH98" s="14">
        <f t="shared" si="34"/>
        <v>0</v>
      </c>
      <c r="BI98" s="14">
        <f t="shared" si="34"/>
        <v>0</v>
      </c>
      <c r="BJ98" s="14">
        <f t="shared" si="34"/>
        <v>0</v>
      </c>
      <c r="BK98" s="14">
        <f t="shared" si="34"/>
        <v>0</v>
      </c>
      <c r="BL98" s="14">
        <f t="shared" si="34"/>
        <v>1</v>
      </c>
      <c r="BM98" s="14">
        <f t="shared" si="34"/>
        <v>0</v>
      </c>
      <c r="BN98" s="14">
        <f t="shared" si="34"/>
        <v>0</v>
      </c>
      <c r="BO98" s="14">
        <f t="shared" si="34"/>
        <v>0</v>
      </c>
      <c r="BP98" s="14">
        <f t="shared" si="34"/>
        <v>0</v>
      </c>
      <c r="BQ98" s="14">
        <f t="shared" si="34"/>
        <v>0</v>
      </c>
      <c r="BR98" s="14">
        <f t="shared" si="34"/>
        <v>0</v>
      </c>
      <c r="BS98" s="14">
        <f t="shared" si="34"/>
        <v>0</v>
      </c>
      <c r="BT98" s="14">
        <f t="shared" si="34"/>
        <v>2</v>
      </c>
      <c r="BU98" s="14">
        <f t="shared" si="34"/>
        <v>0</v>
      </c>
      <c r="BV98" s="14">
        <f t="shared" si="34"/>
        <v>0</v>
      </c>
      <c r="BW98" s="14">
        <f t="shared" si="34"/>
        <v>0</v>
      </c>
      <c r="BX98" s="14">
        <f t="shared" si="34"/>
        <v>0</v>
      </c>
      <c r="BY98" s="14">
        <f t="shared" si="34"/>
        <v>0</v>
      </c>
      <c r="BZ98" s="14">
        <f t="shared" si="34"/>
        <v>0</v>
      </c>
      <c r="CA98" s="14">
        <f t="shared" si="34"/>
        <v>0</v>
      </c>
      <c r="CB98" s="14">
        <f t="shared" si="34"/>
        <v>0</v>
      </c>
      <c r="CC98" s="14">
        <f t="shared" si="34"/>
        <v>0</v>
      </c>
      <c r="CD98" s="14">
        <f t="shared" si="34"/>
        <v>0</v>
      </c>
      <c r="CE98" s="14">
        <f t="shared" si="34"/>
        <v>0</v>
      </c>
      <c r="CF98" s="14">
        <f t="shared" si="34"/>
        <v>1</v>
      </c>
      <c r="CG98" s="14">
        <f t="shared" si="34"/>
        <v>0</v>
      </c>
      <c r="CH98" s="14">
        <f t="shared" si="34"/>
        <v>0</v>
      </c>
      <c r="CI98" s="14">
        <f t="shared" si="34"/>
        <v>0</v>
      </c>
      <c r="CJ98" s="14">
        <f t="shared" si="34"/>
        <v>0</v>
      </c>
      <c r="CK98" s="14">
        <f t="shared" si="34"/>
        <v>0</v>
      </c>
      <c r="CL98" s="14">
        <f t="shared" si="34"/>
        <v>1</v>
      </c>
      <c r="CM98" s="14">
        <f t="shared" si="34"/>
        <v>0</v>
      </c>
      <c r="CN98" s="14">
        <f t="shared" si="34"/>
        <v>0</v>
      </c>
      <c r="CO98" s="14">
        <f t="shared" si="34"/>
        <v>0</v>
      </c>
      <c r="CP98" s="14">
        <f t="shared" si="34"/>
        <v>0</v>
      </c>
      <c r="CQ98" s="14">
        <f t="shared" si="34"/>
        <v>0</v>
      </c>
      <c r="CR98" s="14">
        <f t="shared" si="34"/>
        <v>0</v>
      </c>
      <c r="CS98" s="14">
        <f t="shared" si="34"/>
        <v>0</v>
      </c>
      <c r="CT98" s="14">
        <f t="shared" si="34"/>
        <v>2</v>
      </c>
      <c r="CU98" s="14">
        <f t="shared" si="34"/>
        <v>0</v>
      </c>
      <c r="CV98" s="14">
        <f t="shared" si="34"/>
        <v>1</v>
      </c>
      <c r="CW98" s="14">
        <f t="shared" ref="CW98:FH98" si="35">COUNTA(CW86:CW97)</f>
        <v>0</v>
      </c>
      <c r="CX98" s="14">
        <f t="shared" si="35"/>
        <v>0</v>
      </c>
      <c r="CY98" s="14">
        <f t="shared" si="35"/>
        <v>0</v>
      </c>
      <c r="CZ98" s="14">
        <f t="shared" si="35"/>
        <v>0</v>
      </c>
      <c r="DA98" s="14">
        <f t="shared" si="35"/>
        <v>0</v>
      </c>
      <c r="DB98" s="14">
        <f t="shared" si="35"/>
        <v>0</v>
      </c>
      <c r="DC98" s="14">
        <f t="shared" si="35"/>
        <v>0</v>
      </c>
      <c r="DD98" s="14">
        <f t="shared" si="35"/>
        <v>1</v>
      </c>
      <c r="DE98" s="14">
        <f t="shared" si="35"/>
        <v>0</v>
      </c>
      <c r="DF98" s="14">
        <f t="shared" si="35"/>
        <v>0</v>
      </c>
      <c r="DG98" s="14">
        <f t="shared" si="35"/>
        <v>2</v>
      </c>
      <c r="DH98" s="14">
        <f t="shared" si="35"/>
        <v>0</v>
      </c>
      <c r="DI98" s="14">
        <f t="shared" si="35"/>
        <v>0</v>
      </c>
      <c r="DJ98" s="14">
        <f t="shared" si="35"/>
        <v>0</v>
      </c>
      <c r="DK98" s="14">
        <f t="shared" si="35"/>
        <v>0</v>
      </c>
      <c r="DL98" s="14">
        <f t="shared" si="35"/>
        <v>0</v>
      </c>
      <c r="DM98" s="14">
        <f t="shared" si="35"/>
        <v>0</v>
      </c>
      <c r="DN98" s="14">
        <f t="shared" si="35"/>
        <v>0</v>
      </c>
      <c r="DO98" s="14">
        <f t="shared" si="35"/>
        <v>0</v>
      </c>
      <c r="DP98" s="14">
        <f t="shared" si="35"/>
        <v>0</v>
      </c>
      <c r="DQ98" s="14">
        <f t="shared" si="35"/>
        <v>0</v>
      </c>
      <c r="DR98" s="14">
        <f t="shared" si="35"/>
        <v>0</v>
      </c>
      <c r="DS98" s="14">
        <f t="shared" si="35"/>
        <v>2</v>
      </c>
      <c r="DT98" s="14">
        <f t="shared" si="35"/>
        <v>0</v>
      </c>
      <c r="DU98" s="14">
        <f t="shared" si="35"/>
        <v>0</v>
      </c>
      <c r="DV98" s="14">
        <f t="shared" si="35"/>
        <v>0</v>
      </c>
      <c r="DW98" s="14">
        <f t="shared" si="35"/>
        <v>0</v>
      </c>
      <c r="DX98" s="14">
        <f t="shared" si="35"/>
        <v>0</v>
      </c>
      <c r="DY98" s="14">
        <f t="shared" si="35"/>
        <v>0</v>
      </c>
      <c r="DZ98" s="14">
        <f t="shared" si="35"/>
        <v>0</v>
      </c>
      <c r="EA98" s="14">
        <f t="shared" si="35"/>
        <v>0</v>
      </c>
      <c r="EB98" s="14">
        <f t="shared" si="35"/>
        <v>0</v>
      </c>
      <c r="EC98" s="14">
        <f t="shared" si="35"/>
        <v>1</v>
      </c>
      <c r="ED98" s="14">
        <f t="shared" si="35"/>
        <v>0</v>
      </c>
      <c r="EE98" s="14">
        <f t="shared" si="35"/>
        <v>0</v>
      </c>
      <c r="EF98" s="14">
        <f t="shared" si="35"/>
        <v>0</v>
      </c>
      <c r="EG98" s="14">
        <f t="shared" si="35"/>
        <v>0</v>
      </c>
      <c r="EH98" s="14">
        <f t="shared" si="35"/>
        <v>0</v>
      </c>
      <c r="EI98" s="14">
        <f t="shared" si="35"/>
        <v>1</v>
      </c>
      <c r="EJ98" s="14">
        <f t="shared" si="35"/>
        <v>1</v>
      </c>
      <c r="EK98" s="14">
        <f t="shared" si="35"/>
        <v>0</v>
      </c>
      <c r="EL98" s="14">
        <f t="shared" si="35"/>
        <v>0</v>
      </c>
      <c r="EM98" s="14">
        <f t="shared" si="35"/>
        <v>0</v>
      </c>
      <c r="EN98" s="14">
        <f t="shared" si="35"/>
        <v>0</v>
      </c>
      <c r="EO98" s="14">
        <f t="shared" si="35"/>
        <v>0</v>
      </c>
      <c r="EP98" s="14">
        <f t="shared" si="35"/>
        <v>0</v>
      </c>
      <c r="EQ98" s="14">
        <f t="shared" si="35"/>
        <v>1</v>
      </c>
      <c r="ER98" s="14">
        <f t="shared" si="35"/>
        <v>0</v>
      </c>
      <c r="ES98" s="14">
        <f t="shared" si="35"/>
        <v>0</v>
      </c>
      <c r="ET98" s="14">
        <f t="shared" si="35"/>
        <v>0</v>
      </c>
      <c r="EU98" s="14">
        <f t="shared" si="35"/>
        <v>0</v>
      </c>
      <c r="EV98" s="14">
        <f t="shared" si="35"/>
        <v>0</v>
      </c>
      <c r="EW98" s="14">
        <f t="shared" si="35"/>
        <v>2</v>
      </c>
      <c r="EX98" s="14">
        <f t="shared" si="35"/>
        <v>0</v>
      </c>
      <c r="EY98" s="14">
        <f t="shared" si="35"/>
        <v>0</v>
      </c>
      <c r="EZ98" s="14">
        <f t="shared" si="35"/>
        <v>1</v>
      </c>
      <c r="FA98" s="14">
        <f t="shared" si="35"/>
        <v>2</v>
      </c>
      <c r="FB98" s="14">
        <f t="shared" si="35"/>
        <v>0</v>
      </c>
      <c r="FC98" s="14">
        <f t="shared" si="35"/>
        <v>2</v>
      </c>
      <c r="FD98" s="14">
        <f t="shared" si="35"/>
        <v>0</v>
      </c>
      <c r="FE98" s="14">
        <f t="shared" si="35"/>
        <v>0</v>
      </c>
      <c r="FF98" s="14">
        <f t="shared" si="35"/>
        <v>0</v>
      </c>
      <c r="FG98" s="14">
        <f t="shared" si="35"/>
        <v>0</v>
      </c>
      <c r="FH98" s="14">
        <f t="shared" si="35"/>
        <v>2</v>
      </c>
      <c r="FI98" s="14">
        <f t="shared" ref="FI98:FK98" si="36">COUNTA(FI86:FI97)</f>
        <v>1</v>
      </c>
      <c r="FJ98" s="14">
        <f t="shared" si="36"/>
        <v>0</v>
      </c>
      <c r="FK98" s="14">
        <f t="shared" si="36"/>
        <v>1</v>
      </c>
      <c r="FL98" s="53">
        <f>SUM(FL86:FL97)</f>
        <v>39</v>
      </c>
      <c r="FM98" s="53">
        <f>SUM(FM86:FM97)</f>
        <v>629</v>
      </c>
      <c r="FN98" s="53"/>
    </row>
  </sheetData>
  <mergeCells count="80">
    <mergeCell ref="FN1:FN4"/>
    <mergeCell ref="FN21:FN24"/>
    <mergeCell ref="FN41:FN44"/>
    <mergeCell ref="FN61:FN64"/>
    <mergeCell ref="FN80:FN83"/>
    <mergeCell ref="FM1:FM4"/>
    <mergeCell ref="FM21:FM24"/>
    <mergeCell ref="FM41:FM44"/>
    <mergeCell ref="FM61:FM64"/>
    <mergeCell ref="FM80:FM83"/>
    <mergeCell ref="FL1:FL4"/>
    <mergeCell ref="FL21:FL24"/>
    <mergeCell ref="FL41:FL44"/>
    <mergeCell ref="FL61:FL64"/>
    <mergeCell ref="FL80:FL83"/>
    <mergeCell ref="A43:A44"/>
    <mergeCell ref="A61:A62"/>
    <mergeCell ref="A63:A64"/>
    <mergeCell ref="A80:A81"/>
    <mergeCell ref="A82:A83"/>
    <mergeCell ref="A1:A2"/>
    <mergeCell ref="A3:A4"/>
    <mergeCell ref="A21:A22"/>
    <mergeCell ref="A23:A24"/>
    <mergeCell ref="A41:A42"/>
    <mergeCell ref="B82:V82"/>
    <mergeCell ref="W82:AP82"/>
    <mergeCell ref="AQ82:BI82"/>
    <mergeCell ref="BJ82:CD82"/>
    <mergeCell ref="CE82:CU82"/>
    <mergeCell ref="B80:CD80"/>
    <mergeCell ref="CE80:FK80"/>
    <mergeCell ref="B81:AP81"/>
    <mergeCell ref="AQ81:CD81"/>
    <mergeCell ref="CE81:ED81"/>
    <mergeCell ref="EE81:FK81"/>
    <mergeCell ref="B63:V63"/>
    <mergeCell ref="W63:AP63"/>
    <mergeCell ref="AQ63:BI63"/>
    <mergeCell ref="BJ63:CD63"/>
    <mergeCell ref="CE63:CU63"/>
    <mergeCell ref="B61:CD61"/>
    <mergeCell ref="CE61:FK61"/>
    <mergeCell ref="B62:AP62"/>
    <mergeCell ref="AQ62:CD62"/>
    <mergeCell ref="CE62:ED62"/>
    <mergeCell ref="EE62:FK62"/>
    <mergeCell ref="B43:V43"/>
    <mergeCell ref="W43:AP43"/>
    <mergeCell ref="AQ43:BI43"/>
    <mergeCell ref="BJ43:CD43"/>
    <mergeCell ref="CE43:CU43"/>
    <mergeCell ref="B41:CD41"/>
    <mergeCell ref="CE41:FK41"/>
    <mergeCell ref="B42:AP42"/>
    <mergeCell ref="AQ42:CD42"/>
    <mergeCell ref="CE42:ED42"/>
    <mergeCell ref="EE42:FK42"/>
    <mergeCell ref="B23:V23"/>
    <mergeCell ref="W23:AP23"/>
    <mergeCell ref="AQ23:BI23"/>
    <mergeCell ref="BJ23:CD23"/>
    <mergeCell ref="CE23:CU23"/>
    <mergeCell ref="B21:CD21"/>
    <mergeCell ref="CE21:FK21"/>
    <mergeCell ref="B22:AP22"/>
    <mergeCell ref="AQ22:CD22"/>
    <mergeCell ref="CE22:ED22"/>
    <mergeCell ref="EE22:FK22"/>
    <mergeCell ref="B3:V3"/>
    <mergeCell ref="W3:AP3"/>
    <mergeCell ref="AQ3:BI3"/>
    <mergeCell ref="BJ3:CD3"/>
    <mergeCell ref="CE3:CU3"/>
    <mergeCell ref="B1:CD1"/>
    <mergeCell ref="CE1:FK1"/>
    <mergeCell ref="B2:AP2"/>
    <mergeCell ref="AQ2:CD2"/>
    <mergeCell ref="CE2:ED2"/>
    <mergeCell ref="EE2:F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84"/>
  <sheetViews>
    <sheetView topLeftCell="A55" zoomScaleNormal="100" workbookViewId="0">
      <pane xSplit="1" topLeftCell="CW1" activePane="topRight" state="frozen"/>
      <selection pane="topRight" activeCell="FF36" sqref="FF36"/>
    </sheetView>
  </sheetViews>
  <sheetFormatPr defaultColWidth="9" defaultRowHeight="15"/>
  <cols>
    <col min="1" max="1" width="27.28515625" customWidth="1"/>
    <col min="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>
      <c r="A1" s="154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7"/>
      <c r="BV1" s="145" t="s">
        <v>2</v>
      </c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5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7"/>
      <c r="BV2" s="145" t="s">
        <v>8</v>
      </c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58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6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7"/>
      <c r="BV3" s="145" t="s">
        <v>15</v>
      </c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40"/>
      <c r="CS3" s="40" t="s">
        <v>16</v>
      </c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5" t="s">
        <v>17</v>
      </c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5" t="s">
        <v>18</v>
      </c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7"/>
      <c r="EW3" s="45" t="s">
        <v>19</v>
      </c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5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4">
        <v>18</v>
      </c>
      <c r="BR4" s="5">
        <v>19</v>
      </c>
      <c r="BS4" s="5">
        <v>20</v>
      </c>
      <c r="BT4" s="5">
        <v>21</v>
      </c>
      <c r="BU4" s="14">
        <v>22</v>
      </c>
      <c r="BV4" s="4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 ht="96.75">
      <c r="A5" s="8" t="s">
        <v>21</v>
      </c>
      <c r="B5" s="59"/>
      <c r="C5" s="59"/>
      <c r="D5" s="59"/>
      <c r="E5" s="59"/>
      <c r="G5" s="76"/>
      <c r="H5" s="76" t="s">
        <v>59</v>
      </c>
      <c r="I5" s="59"/>
      <c r="J5" s="59"/>
      <c r="K5" s="76"/>
      <c r="M5" s="59"/>
      <c r="N5" s="76" t="s">
        <v>60</v>
      </c>
      <c r="O5" s="59"/>
      <c r="P5" s="59"/>
      <c r="Q5" s="59"/>
      <c r="R5" s="59"/>
      <c r="S5" s="76"/>
      <c r="T5" s="59"/>
      <c r="U5" s="33"/>
      <c r="V5" s="59"/>
      <c r="W5" s="59"/>
      <c r="Y5" s="76" t="s">
        <v>61</v>
      </c>
      <c r="Z5" s="59"/>
      <c r="AA5" s="59"/>
      <c r="AB5" s="59"/>
      <c r="AC5" s="59"/>
      <c r="AD5" s="65"/>
      <c r="AE5" s="59"/>
      <c r="AF5" s="59"/>
      <c r="AG5" s="59"/>
      <c r="AH5" s="59"/>
      <c r="AI5" s="59"/>
      <c r="AJ5" s="76" t="s">
        <v>60</v>
      </c>
      <c r="AK5" s="65"/>
      <c r="AL5" s="59"/>
      <c r="AM5" s="59"/>
      <c r="AN5" s="65"/>
      <c r="AP5" s="59"/>
      <c r="AQ5" s="59"/>
      <c r="AR5" s="59"/>
      <c r="AT5" s="65"/>
      <c r="AU5" s="59"/>
      <c r="AV5" s="59"/>
      <c r="AW5" s="59"/>
      <c r="AX5" s="59"/>
      <c r="AY5" s="59"/>
      <c r="AZ5" s="59"/>
      <c r="BA5" s="59"/>
      <c r="BB5" s="59"/>
      <c r="BE5" s="59"/>
      <c r="BF5" s="59"/>
      <c r="BG5" s="59"/>
      <c r="BH5" s="76" t="s">
        <v>62</v>
      </c>
      <c r="BJ5" s="59"/>
      <c r="BK5" s="59"/>
      <c r="BL5" s="59"/>
      <c r="BM5" s="59"/>
      <c r="BN5" s="76" t="s">
        <v>63</v>
      </c>
      <c r="BO5" s="59"/>
      <c r="BP5" s="59"/>
      <c r="BQ5" s="65"/>
      <c r="BR5" s="59"/>
      <c r="BS5" s="59"/>
      <c r="BT5" s="59"/>
      <c r="BU5" s="59"/>
      <c r="BV5" s="59"/>
      <c r="BW5" s="59"/>
      <c r="BX5" s="65" t="s">
        <v>64</v>
      </c>
      <c r="BY5" s="59"/>
      <c r="BZ5" s="59"/>
      <c r="CA5" s="59"/>
      <c r="CB5" s="59"/>
      <c r="CC5" s="59"/>
      <c r="CD5" s="59"/>
      <c r="CF5" s="59"/>
      <c r="CG5" s="59"/>
      <c r="CH5" s="65" t="s">
        <v>65</v>
      </c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65"/>
      <c r="DD5" s="59"/>
      <c r="DE5" s="59"/>
      <c r="DF5" s="59"/>
      <c r="DG5" s="65" t="s">
        <v>63</v>
      </c>
      <c r="DH5" s="59"/>
      <c r="DI5" s="59"/>
      <c r="DJ5" s="59"/>
      <c r="DK5" s="59"/>
      <c r="DL5" s="59"/>
      <c r="DM5" s="59"/>
      <c r="DN5" s="65"/>
      <c r="DO5" s="59"/>
      <c r="DP5" s="59"/>
      <c r="DQ5" s="59"/>
      <c r="DR5" s="59"/>
      <c r="DS5" s="59"/>
      <c r="DT5" s="59"/>
      <c r="DU5" s="59"/>
      <c r="DV5" s="65"/>
      <c r="DW5" s="59"/>
      <c r="DY5" s="59"/>
      <c r="DZ5" s="59"/>
      <c r="EA5" s="59"/>
      <c r="EB5" s="59"/>
      <c r="EC5" s="59"/>
      <c r="ED5" s="59"/>
      <c r="EE5" s="65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65"/>
      <c r="ER5" s="59"/>
      <c r="ES5" s="59"/>
      <c r="ET5" s="59"/>
      <c r="EU5" s="59"/>
      <c r="EV5" s="65"/>
      <c r="EW5" s="59"/>
      <c r="EX5" s="59"/>
      <c r="EY5" s="59"/>
      <c r="EZ5" s="59"/>
      <c r="FA5" s="59"/>
      <c r="FB5" s="59"/>
      <c r="FC5" s="65"/>
      <c r="FD5" s="65" t="s">
        <v>66</v>
      </c>
      <c r="FE5" s="59"/>
      <c r="FF5" s="59"/>
      <c r="FG5" s="59"/>
      <c r="FH5" s="51">
        <f>COUNTA(B5:FG5)</f>
        <v>10</v>
      </c>
      <c r="FI5" s="52">
        <v>136</v>
      </c>
      <c r="FJ5" s="51">
        <f>FH5*100/FI5</f>
        <v>7.3529411764705879</v>
      </c>
    </row>
    <row r="6" spans="1:166" ht="68.25">
      <c r="A6" s="8" t="s">
        <v>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5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76"/>
      <c r="AJ6" s="59"/>
      <c r="AK6" s="59"/>
      <c r="AL6" s="59"/>
      <c r="AM6" s="59"/>
      <c r="AN6" s="59"/>
      <c r="AO6" s="59"/>
      <c r="AP6" s="59"/>
      <c r="AQ6" s="59"/>
      <c r="AR6" s="76"/>
      <c r="AS6" s="59"/>
      <c r="AT6" s="59"/>
      <c r="AU6" s="59"/>
      <c r="AV6" s="65"/>
      <c r="AW6" s="59"/>
      <c r="AX6" s="59"/>
      <c r="AY6" s="59"/>
      <c r="AZ6" s="59"/>
      <c r="BA6" s="59"/>
      <c r="BB6" s="59"/>
      <c r="BC6" s="59"/>
      <c r="BD6" s="59"/>
      <c r="BE6" s="59"/>
      <c r="BF6" s="65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65"/>
      <c r="CF6" s="59"/>
      <c r="CG6" s="59"/>
      <c r="CH6" s="59"/>
      <c r="CI6" s="59"/>
      <c r="CJ6" s="59"/>
      <c r="CK6" s="59"/>
      <c r="CL6" s="77" t="s">
        <v>67</v>
      </c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65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65"/>
      <c r="EC6" s="65"/>
      <c r="ED6" s="65"/>
      <c r="EE6" s="59"/>
      <c r="EF6" s="59"/>
      <c r="EG6" s="59"/>
      <c r="EH6" s="59"/>
      <c r="EI6" s="65"/>
      <c r="EJ6" s="59"/>
      <c r="EK6" s="59"/>
      <c r="EL6" s="59"/>
      <c r="EM6" s="77" t="s">
        <v>68</v>
      </c>
      <c r="EN6" s="59"/>
      <c r="EO6" s="59"/>
      <c r="EP6" s="59"/>
      <c r="EQ6" s="59"/>
      <c r="ER6" s="59"/>
      <c r="ES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1">
        <f>COUNTA(B6:FG6)</f>
        <v>2</v>
      </c>
      <c r="FI6" s="52">
        <v>68</v>
      </c>
      <c r="FJ6" s="51">
        <f t="shared" ref="FJ6:FJ20" si="0">FH6*100/FI6</f>
        <v>2.9411764705882355</v>
      </c>
    </row>
    <row r="7" spans="1:166">
      <c r="A7" s="16" t="s">
        <v>23</v>
      </c>
      <c r="B7" s="59"/>
      <c r="C7" s="59" t="s">
        <v>214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5"/>
      <c r="AH7" s="59" t="s">
        <v>214</v>
      </c>
      <c r="AI7" s="59"/>
      <c r="AJ7" s="59"/>
      <c r="AK7" s="59"/>
      <c r="AL7" s="59"/>
      <c r="AM7" s="59"/>
      <c r="AN7" s="59"/>
      <c r="AO7" s="59"/>
      <c r="AP7" s="59"/>
      <c r="AQ7" s="59" t="s">
        <v>215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 t="s">
        <v>212</v>
      </c>
      <c r="BF7" s="59"/>
      <c r="BG7" s="59"/>
      <c r="BH7" s="59"/>
      <c r="BI7" s="59"/>
      <c r="BJ7" s="59"/>
      <c r="BK7" s="59"/>
      <c r="BL7" s="59"/>
      <c r="BM7" s="59"/>
      <c r="BN7" s="65"/>
      <c r="BO7" s="59"/>
      <c r="BP7" s="59"/>
      <c r="BQ7" s="59"/>
      <c r="BR7" s="59"/>
      <c r="BS7" s="59"/>
      <c r="BT7" s="59"/>
      <c r="BU7" s="59" t="s">
        <v>215</v>
      </c>
      <c r="BV7" s="59"/>
      <c r="BW7" s="59"/>
      <c r="BX7" s="59"/>
      <c r="BY7" s="59"/>
      <c r="BZ7" s="59"/>
      <c r="CA7" s="59"/>
      <c r="CB7" s="59"/>
      <c r="CC7" s="59" t="s">
        <v>212</v>
      </c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 t="s">
        <v>214</v>
      </c>
      <c r="DI7" s="59"/>
      <c r="DJ7" s="59"/>
      <c r="DK7" s="59"/>
      <c r="DL7" s="59"/>
      <c r="DM7" s="59"/>
      <c r="DN7" s="59"/>
      <c r="DO7" s="59"/>
      <c r="DP7" s="59"/>
      <c r="DQ7" s="59" t="s">
        <v>214</v>
      </c>
      <c r="DR7" s="59"/>
      <c r="DS7" s="59"/>
      <c r="DT7" s="59"/>
      <c r="DU7" s="59"/>
      <c r="DV7" s="59"/>
      <c r="DW7" s="59"/>
      <c r="DX7" s="65"/>
      <c r="DY7" s="59"/>
      <c r="DZ7" s="59"/>
      <c r="EA7" s="59"/>
      <c r="EB7" s="59"/>
      <c r="EC7" s="59"/>
      <c r="ED7" s="59"/>
      <c r="EE7" s="59" t="s">
        <v>215</v>
      </c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65"/>
      <c r="FB7" s="59" t="s">
        <v>214</v>
      </c>
      <c r="FC7" s="59"/>
      <c r="FD7" s="59"/>
      <c r="FE7" s="59"/>
      <c r="FF7" s="59"/>
      <c r="FG7" s="59"/>
      <c r="FH7" s="51">
        <f>COUNTA(B7:FG7)</f>
        <v>10</v>
      </c>
      <c r="FI7" s="52">
        <v>105</v>
      </c>
      <c r="FJ7" s="51">
        <f t="shared" si="0"/>
        <v>9.5238095238095237</v>
      </c>
    </row>
    <row r="8" spans="1:166">
      <c r="A8" s="8" t="s">
        <v>69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64"/>
      <c r="M8" s="59"/>
      <c r="N8" s="59"/>
      <c r="O8" s="59" t="s">
        <v>163</v>
      </c>
      <c r="P8" s="59"/>
      <c r="Q8" s="59"/>
      <c r="R8" s="59"/>
      <c r="S8" s="59"/>
      <c r="T8" s="59"/>
      <c r="U8" s="59"/>
      <c r="V8" s="59"/>
      <c r="W8" s="65"/>
      <c r="X8" s="59"/>
      <c r="Y8" s="59"/>
      <c r="Z8" s="59"/>
      <c r="AA8" s="59"/>
      <c r="AB8" s="59"/>
      <c r="AC8" s="59"/>
      <c r="AD8" s="59" t="s">
        <v>163</v>
      </c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 t="s">
        <v>163</v>
      </c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65"/>
      <c r="BI8" s="59" t="s">
        <v>163</v>
      </c>
      <c r="BJ8" s="59"/>
      <c r="BK8" s="59"/>
      <c r="BL8" s="59"/>
      <c r="BM8" s="59"/>
      <c r="BN8" s="59"/>
      <c r="BO8" s="59"/>
      <c r="BP8" s="59"/>
      <c r="BQ8" s="59"/>
      <c r="BR8" s="59"/>
      <c r="BS8" s="59" t="s">
        <v>163</v>
      </c>
      <c r="BT8" s="59"/>
      <c r="BU8" s="59"/>
      <c r="BV8" s="59"/>
      <c r="BW8" s="59"/>
      <c r="BX8" s="59"/>
      <c r="BY8" s="59"/>
      <c r="BZ8" s="59"/>
      <c r="CA8" s="65"/>
      <c r="CB8" s="59"/>
      <c r="CC8" s="59"/>
      <c r="CD8" s="59"/>
      <c r="CE8" s="59"/>
      <c r="CF8" s="59"/>
      <c r="CG8" s="59"/>
      <c r="CH8" s="59"/>
      <c r="CI8" s="59" t="s">
        <v>163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 t="s">
        <v>163</v>
      </c>
      <c r="DC8" s="59"/>
      <c r="DD8" s="59"/>
      <c r="DE8" s="59"/>
      <c r="DF8" s="59"/>
      <c r="DG8" s="59"/>
      <c r="DH8" s="59"/>
      <c r="DI8" s="59"/>
      <c r="DJ8" s="59"/>
      <c r="DK8" s="59"/>
      <c r="DL8" s="65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 t="s">
        <v>163</v>
      </c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 t="s">
        <v>163</v>
      </c>
      <c r="EP8" s="59"/>
      <c r="EQ8" s="59"/>
      <c r="ER8" s="59"/>
      <c r="ES8" s="65"/>
      <c r="ET8" s="59"/>
      <c r="EU8" s="59"/>
      <c r="EV8" s="59"/>
      <c r="EW8" s="59"/>
      <c r="EX8" s="59"/>
      <c r="EY8" s="59"/>
      <c r="EZ8" s="59"/>
      <c r="FA8" s="59"/>
      <c r="FB8" s="59"/>
      <c r="FC8" s="59" t="s">
        <v>163</v>
      </c>
      <c r="FD8" s="59"/>
      <c r="FE8" s="59"/>
      <c r="FF8" s="59"/>
      <c r="FG8" s="59"/>
      <c r="FH8" s="51">
        <f>COUNTA(B8:FG8)</f>
        <v>10</v>
      </c>
      <c r="FI8" s="52">
        <v>105</v>
      </c>
      <c r="FJ8" s="51">
        <f t="shared" si="0"/>
        <v>9.5238095238095237</v>
      </c>
    </row>
    <row r="9" spans="1:166" ht="24.75">
      <c r="A9" s="8" t="s">
        <v>70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4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5"/>
      <c r="AD9" s="59"/>
      <c r="AE9" s="59"/>
      <c r="AF9" s="59" t="s">
        <v>163</v>
      </c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65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 t="s">
        <v>163</v>
      </c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 t="s">
        <v>163</v>
      </c>
      <c r="CO9" s="59"/>
      <c r="CP9" s="59"/>
      <c r="CQ9" s="59"/>
      <c r="CR9" s="59"/>
      <c r="CS9" s="65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65"/>
      <c r="DR9" s="59"/>
      <c r="DS9" s="59"/>
      <c r="DT9" s="59"/>
      <c r="DU9" s="59" t="s">
        <v>163</v>
      </c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 t="s">
        <v>163</v>
      </c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65" t="s">
        <v>163</v>
      </c>
      <c r="EZ9" s="59"/>
      <c r="FA9" s="59"/>
      <c r="FB9" s="59"/>
      <c r="FC9" s="59"/>
      <c r="FD9" s="59"/>
      <c r="FE9" s="59"/>
      <c r="FF9" s="59"/>
      <c r="FG9" s="59"/>
      <c r="FH9" s="51">
        <f>COUNTA(B9:FG9)</f>
        <v>6</v>
      </c>
      <c r="FI9" s="52">
        <v>70</v>
      </c>
      <c r="FJ9" s="51">
        <f t="shared" si="0"/>
        <v>8.5714285714285712</v>
      </c>
    </row>
    <row r="10" spans="1:166">
      <c r="A10" s="8" t="s">
        <v>71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4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5"/>
      <c r="AD10" s="59"/>
      <c r="AE10" s="59"/>
      <c r="AF10" s="59"/>
      <c r="AG10" s="59"/>
      <c r="AH10" s="59"/>
      <c r="AI10" s="59" t="s">
        <v>163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65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 t="s">
        <v>163</v>
      </c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65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65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65"/>
      <c r="EZ10" s="59"/>
      <c r="FA10" s="59"/>
      <c r="FB10" s="59"/>
      <c r="FC10" s="59"/>
      <c r="FD10" s="59"/>
      <c r="FE10" s="59" t="s">
        <v>163</v>
      </c>
      <c r="FF10" s="59"/>
      <c r="FG10" s="59"/>
      <c r="FH10" s="51"/>
      <c r="FI10" s="52"/>
      <c r="FJ10" s="51"/>
    </row>
    <row r="11" spans="1:166" s="109" customFormat="1">
      <c r="A11" s="110" t="s">
        <v>35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4"/>
      <c r="M11" s="59"/>
      <c r="N11" s="59"/>
      <c r="O11" s="59"/>
      <c r="P11" s="59"/>
      <c r="Q11" s="65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65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 t="s">
        <v>151</v>
      </c>
      <c r="CL11" s="59"/>
      <c r="CM11" s="59"/>
      <c r="CN11" s="59"/>
      <c r="CO11" s="59"/>
      <c r="CP11" s="59"/>
      <c r="CQ11" s="65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 t="s">
        <v>151</v>
      </c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65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 t="s">
        <v>151</v>
      </c>
      <c r="FA11" s="59"/>
      <c r="FB11" s="59"/>
      <c r="FC11" s="59"/>
      <c r="FD11" s="59"/>
      <c r="FE11" s="59"/>
      <c r="FF11" s="59"/>
      <c r="FG11" s="59"/>
      <c r="FH11" s="51">
        <f t="shared" ref="FH11:FH20" si="1">COUNTA(B11:FG11)</f>
        <v>3</v>
      </c>
      <c r="FI11" s="52">
        <v>35</v>
      </c>
      <c r="FJ11" s="51">
        <f t="shared" si="0"/>
        <v>8.5714285714285712</v>
      </c>
    </row>
    <row r="12" spans="1:166">
      <c r="A12" s="8" t="s">
        <v>48</v>
      </c>
      <c r="B12" s="59"/>
      <c r="C12" s="59"/>
      <c r="D12" s="59"/>
      <c r="E12" s="59"/>
      <c r="F12" s="59" t="s">
        <v>164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 t="s">
        <v>164</v>
      </c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 t="s">
        <v>164</v>
      </c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65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 t="s">
        <v>164</v>
      </c>
      <c r="FB12" s="59"/>
      <c r="FC12" s="59"/>
      <c r="FD12" s="59" t="s">
        <v>164</v>
      </c>
      <c r="FE12" s="65"/>
      <c r="FF12" s="59"/>
      <c r="FG12" s="59"/>
      <c r="FH12" s="51">
        <f t="shared" si="1"/>
        <v>5</v>
      </c>
      <c r="FI12" s="52">
        <v>35</v>
      </c>
      <c r="FJ12" s="51">
        <f t="shared" si="0"/>
        <v>14.285714285714286</v>
      </c>
    </row>
    <row r="13" spans="1:166">
      <c r="A13" s="8" t="s">
        <v>49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 t="s">
        <v>164</v>
      </c>
      <c r="BF13" s="59"/>
      <c r="BG13" s="59"/>
      <c r="BH13" s="65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 t="s">
        <v>164</v>
      </c>
      <c r="EX13" s="59"/>
      <c r="EY13" s="59"/>
      <c r="EZ13" s="59"/>
      <c r="FA13" s="59"/>
      <c r="FB13" s="59"/>
      <c r="FC13" s="59"/>
      <c r="FD13" s="59" t="s">
        <v>164</v>
      </c>
      <c r="FE13" s="59"/>
      <c r="FF13" s="59"/>
      <c r="FG13" s="65"/>
      <c r="FH13" s="51">
        <f t="shared" si="1"/>
        <v>3</v>
      </c>
      <c r="FI13" s="52">
        <v>35</v>
      </c>
      <c r="FJ13" s="51">
        <f t="shared" si="0"/>
        <v>8.5714285714285712</v>
      </c>
    </row>
    <row r="14" spans="1:166">
      <c r="A14" s="8" t="s">
        <v>26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5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65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78" t="s">
        <v>43</v>
      </c>
      <c r="DD14" s="65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65"/>
      <c r="EW14" s="59"/>
      <c r="EX14" s="59"/>
      <c r="EY14" s="59"/>
      <c r="EZ14" s="59"/>
      <c r="FA14" s="59" t="s">
        <v>43</v>
      </c>
      <c r="FB14" s="59"/>
      <c r="FC14" s="59"/>
      <c r="FD14" s="59"/>
      <c r="FE14" s="59"/>
      <c r="FF14" s="59"/>
      <c r="FG14" s="59"/>
      <c r="FH14" s="51">
        <f t="shared" si="1"/>
        <v>2</v>
      </c>
      <c r="FI14" s="52">
        <v>70</v>
      </c>
      <c r="FJ14" s="51">
        <f t="shared" si="0"/>
        <v>2.8571428571428572</v>
      </c>
    </row>
    <row r="15" spans="1:166" s="109" customFormat="1">
      <c r="A15" s="111" t="s">
        <v>72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65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 t="s">
        <v>152</v>
      </c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65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 t="s">
        <v>152</v>
      </c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65"/>
      <c r="EQ15" s="59"/>
      <c r="ER15" s="59"/>
      <c r="ES15" s="59"/>
      <c r="ET15" s="59" t="s">
        <v>152</v>
      </c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 t="s">
        <v>152</v>
      </c>
      <c r="FG15" s="59"/>
      <c r="FH15" s="51">
        <f t="shared" si="1"/>
        <v>4</v>
      </c>
      <c r="FI15" s="52">
        <v>70</v>
      </c>
      <c r="FJ15" s="51">
        <f t="shared" si="0"/>
        <v>5.7142857142857144</v>
      </c>
    </row>
    <row r="16" spans="1:166" ht="36.75">
      <c r="A16" s="61" t="s">
        <v>29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5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29" t="s">
        <v>30</v>
      </c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29" t="s">
        <v>30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65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29" t="s">
        <v>30</v>
      </c>
      <c r="FC16" s="59"/>
      <c r="FD16" s="59"/>
      <c r="FE16" s="59"/>
      <c r="FF16" s="59"/>
      <c r="FG16" s="59"/>
      <c r="FH16" s="51">
        <f t="shared" si="1"/>
        <v>3</v>
      </c>
      <c r="FI16" s="52">
        <v>34</v>
      </c>
      <c r="FJ16" s="51">
        <f t="shared" si="0"/>
        <v>8.8235294117647065</v>
      </c>
    </row>
    <row r="17" spans="1:166">
      <c r="A17" s="8" t="s">
        <v>31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 t="s">
        <v>251</v>
      </c>
      <c r="FA17" s="59"/>
      <c r="FB17" s="59"/>
      <c r="FC17" s="59"/>
      <c r="FD17" s="59"/>
      <c r="FE17" s="59"/>
      <c r="FF17" s="59"/>
      <c r="FG17" s="59"/>
      <c r="FH17" s="51">
        <f t="shared" si="1"/>
        <v>1</v>
      </c>
      <c r="FI17" s="52">
        <v>35</v>
      </c>
      <c r="FJ17" s="51">
        <f t="shared" si="0"/>
        <v>2.8571428571428572</v>
      </c>
    </row>
    <row r="18" spans="1:166">
      <c r="A18" s="10" t="s">
        <v>32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1">
        <f t="shared" si="1"/>
        <v>0</v>
      </c>
      <c r="FI18" s="52">
        <v>35</v>
      </c>
      <c r="FJ18" s="51">
        <f t="shared" si="0"/>
        <v>0</v>
      </c>
    </row>
    <row r="19" spans="1:166">
      <c r="A19" s="10" t="s">
        <v>33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1">
        <f t="shared" si="1"/>
        <v>0</v>
      </c>
      <c r="FI19" s="52">
        <v>70</v>
      </c>
      <c r="FJ19" s="51">
        <f t="shared" si="0"/>
        <v>0</v>
      </c>
    </row>
    <row r="20" spans="1:166">
      <c r="A20" s="10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1">
        <f t="shared" si="1"/>
        <v>0</v>
      </c>
      <c r="FI20" s="52">
        <v>70</v>
      </c>
      <c r="FJ20" s="51">
        <f t="shared" si="0"/>
        <v>0</v>
      </c>
    </row>
    <row r="21" spans="1:166">
      <c r="A21" s="13" t="s">
        <v>36</v>
      </c>
      <c r="B21" s="14">
        <f t="shared" ref="B21:AF21" si="2">COUNTA(B5:B20)</f>
        <v>0</v>
      </c>
      <c r="C21" s="14">
        <f t="shared" si="2"/>
        <v>1</v>
      </c>
      <c r="D21" s="14">
        <f t="shared" si="2"/>
        <v>0</v>
      </c>
      <c r="E21" s="14">
        <f t="shared" si="2"/>
        <v>0</v>
      </c>
      <c r="F21" s="14">
        <f t="shared" si="2"/>
        <v>1</v>
      </c>
      <c r="G21" s="14">
        <f t="shared" si="2"/>
        <v>0</v>
      </c>
      <c r="H21" s="14">
        <f t="shared" si="2"/>
        <v>1</v>
      </c>
      <c r="I21" s="14">
        <f t="shared" si="2"/>
        <v>0</v>
      </c>
      <c r="J21" s="14">
        <f t="shared" si="2"/>
        <v>0</v>
      </c>
      <c r="K21" s="14">
        <f t="shared" si="2"/>
        <v>0</v>
      </c>
      <c r="L21" s="14">
        <f t="shared" si="2"/>
        <v>0</v>
      </c>
      <c r="M21" s="14">
        <f t="shared" si="2"/>
        <v>0</v>
      </c>
      <c r="N21" s="14">
        <f t="shared" si="2"/>
        <v>1</v>
      </c>
      <c r="O21" s="14">
        <f t="shared" si="2"/>
        <v>1</v>
      </c>
      <c r="P21" s="14">
        <f t="shared" si="2"/>
        <v>0</v>
      </c>
      <c r="Q21" s="14">
        <f t="shared" si="2"/>
        <v>0</v>
      </c>
      <c r="R21" s="14">
        <f t="shared" si="2"/>
        <v>0</v>
      </c>
      <c r="S21" s="14">
        <f t="shared" si="2"/>
        <v>0</v>
      </c>
      <c r="T21" s="14">
        <f t="shared" si="2"/>
        <v>0</v>
      </c>
      <c r="U21" s="14">
        <f t="shared" si="2"/>
        <v>0</v>
      </c>
      <c r="V21" s="14">
        <f t="shared" si="2"/>
        <v>0</v>
      </c>
      <c r="W21" s="14">
        <f t="shared" si="2"/>
        <v>0</v>
      </c>
      <c r="X21" s="14">
        <f t="shared" si="2"/>
        <v>0</v>
      </c>
      <c r="Y21" s="14">
        <f t="shared" si="2"/>
        <v>1</v>
      </c>
      <c r="Z21" s="14">
        <f t="shared" si="2"/>
        <v>0</v>
      </c>
      <c r="AA21" s="14">
        <f t="shared" si="2"/>
        <v>0</v>
      </c>
      <c r="AB21" s="14">
        <f t="shared" si="2"/>
        <v>0</v>
      </c>
      <c r="AC21" s="14">
        <f t="shared" si="2"/>
        <v>0</v>
      </c>
      <c r="AD21" s="14">
        <f t="shared" si="2"/>
        <v>1</v>
      </c>
      <c r="AE21" s="14">
        <f t="shared" si="2"/>
        <v>0</v>
      </c>
      <c r="AF21" s="14">
        <f t="shared" si="2"/>
        <v>1</v>
      </c>
      <c r="AG21" s="14">
        <f t="shared" ref="AG21:BI21" si="3">COUNTA(AG5:AG20)</f>
        <v>0</v>
      </c>
      <c r="AH21" s="14">
        <f t="shared" si="3"/>
        <v>1</v>
      </c>
      <c r="AI21" s="14">
        <f t="shared" si="3"/>
        <v>1</v>
      </c>
      <c r="AJ21" s="14">
        <f t="shared" si="3"/>
        <v>1</v>
      </c>
      <c r="AK21" s="14">
        <f t="shared" si="3"/>
        <v>0</v>
      </c>
      <c r="AL21" s="14">
        <f t="shared" si="3"/>
        <v>0</v>
      </c>
      <c r="AM21" s="14">
        <f t="shared" si="3"/>
        <v>0</v>
      </c>
      <c r="AN21" s="14">
        <f t="shared" si="3"/>
        <v>0</v>
      </c>
      <c r="AO21" s="14">
        <f t="shared" si="3"/>
        <v>0</v>
      </c>
      <c r="AP21" s="14">
        <f t="shared" si="3"/>
        <v>0</v>
      </c>
      <c r="AQ21" s="14">
        <f t="shared" si="3"/>
        <v>1</v>
      </c>
      <c r="AR21" s="14">
        <f t="shared" si="3"/>
        <v>0</v>
      </c>
      <c r="AS21" s="14">
        <f t="shared" si="3"/>
        <v>0</v>
      </c>
      <c r="AT21" s="14">
        <f t="shared" si="3"/>
        <v>0</v>
      </c>
      <c r="AU21" s="14">
        <f t="shared" si="3"/>
        <v>0</v>
      </c>
      <c r="AV21" s="14">
        <f t="shared" si="3"/>
        <v>1</v>
      </c>
      <c r="AW21" s="14">
        <f t="shared" si="3"/>
        <v>0</v>
      </c>
      <c r="AX21" s="14">
        <f t="shared" si="3"/>
        <v>0</v>
      </c>
      <c r="AY21" s="14">
        <f t="shared" si="3"/>
        <v>0</v>
      </c>
      <c r="AZ21" s="14">
        <f t="shared" si="3"/>
        <v>0</v>
      </c>
      <c r="BA21" s="14">
        <f t="shared" si="3"/>
        <v>0</v>
      </c>
      <c r="BB21" s="14">
        <f t="shared" si="3"/>
        <v>1</v>
      </c>
      <c r="BC21" s="14">
        <f t="shared" si="3"/>
        <v>0</v>
      </c>
      <c r="BD21" s="14"/>
      <c r="BE21" s="14">
        <f t="shared" si="3"/>
        <v>2</v>
      </c>
      <c r="BF21" s="14">
        <f t="shared" si="3"/>
        <v>0</v>
      </c>
      <c r="BG21" s="14">
        <f t="shared" si="3"/>
        <v>0</v>
      </c>
      <c r="BH21" s="14">
        <f t="shared" si="3"/>
        <v>1</v>
      </c>
      <c r="BI21" s="14">
        <f t="shared" si="3"/>
        <v>1</v>
      </c>
      <c r="BJ21" s="14">
        <f t="shared" ref="BJ21:CT21" si="4">COUNTA(BJ5:BJ20)</f>
        <v>0</v>
      </c>
      <c r="BK21" s="14">
        <f t="shared" si="4"/>
        <v>0</v>
      </c>
      <c r="BL21" s="14">
        <f t="shared" si="4"/>
        <v>0</v>
      </c>
      <c r="BM21" s="14">
        <f t="shared" si="4"/>
        <v>0</v>
      </c>
      <c r="BN21" s="14">
        <f t="shared" si="4"/>
        <v>2</v>
      </c>
      <c r="BO21" s="14">
        <f t="shared" si="4"/>
        <v>1</v>
      </c>
      <c r="BP21" s="14">
        <f t="shared" si="4"/>
        <v>0</v>
      </c>
      <c r="BQ21" s="14">
        <f t="shared" si="4"/>
        <v>0</v>
      </c>
      <c r="BR21" s="14">
        <f t="shared" si="4"/>
        <v>0</v>
      </c>
      <c r="BS21" s="14">
        <f t="shared" si="4"/>
        <v>1</v>
      </c>
      <c r="BT21" s="14">
        <f t="shared" si="4"/>
        <v>0</v>
      </c>
      <c r="BU21" s="14">
        <f t="shared" si="4"/>
        <v>1</v>
      </c>
      <c r="BV21" s="14">
        <f t="shared" si="4"/>
        <v>0</v>
      </c>
      <c r="BW21" s="14">
        <f t="shared" si="4"/>
        <v>1</v>
      </c>
      <c r="BX21" s="14">
        <f t="shared" si="4"/>
        <v>1</v>
      </c>
      <c r="BY21" s="14">
        <f t="shared" si="4"/>
        <v>0</v>
      </c>
      <c r="BZ21" s="14">
        <f t="shared" si="4"/>
        <v>0</v>
      </c>
      <c r="CA21" s="14">
        <f t="shared" si="4"/>
        <v>0</v>
      </c>
      <c r="CB21" s="14">
        <f t="shared" si="4"/>
        <v>0</v>
      </c>
      <c r="CC21" s="14">
        <f t="shared" si="4"/>
        <v>1</v>
      </c>
      <c r="CD21" s="14">
        <f t="shared" si="4"/>
        <v>1</v>
      </c>
      <c r="CE21" s="14">
        <f t="shared" si="4"/>
        <v>0</v>
      </c>
      <c r="CF21" s="14">
        <f t="shared" si="4"/>
        <v>0</v>
      </c>
      <c r="CG21" s="14">
        <f t="shared" si="4"/>
        <v>0</v>
      </c>
      <c r="CH21" s="14">
        <f t="shared" si="4"/>
        <v>1</v>
      </c>
      <c r="CI21" s="14">
        <f t="shared" si="4"/>
        <v>1</v>
      </c>
      <c r="CJ21" s="14"/>
      <c r="CK21" s="14"/>
      <c r="CL21" s="14"/>
      <c r="CM21" s="14">
        <f t="shared" si="4"/>
        <v>0</v>
      </c>
      <c r="CN21" s="14"/>
      <c r="CO21" s="14"/>
      <c r="CP21" s="14">
        <f t="shared" si="4"/>
        <v>0</v>
      </c>
      <c r="CQ21" s="14">
        <f t="shared" si="4"/>
        <v>0</v>
      </c>
      <c r="CR21" s="14">
        <f t="shared" si="4"/>
        <v>0</v>
      </c>
      <c r="CS21" s="14">
        <f t="shared" si="4"/>
        <v>0</v>
      </c>
      <c r="CT21" s="14">
        <f t="shared" si="4"/>
        <v>0</v>
      </c>
      <c r="CU21" s="14">
        <f t="shared" ref="CU21:DZ21" si="5">COUNTA(CU5:CU20)</f>
        <v>0</v>
      </c>
      <c r="CV21" s="14">
        <f t="shared" si="5"/>
        <v>0</v>
      </c>
      <c r="CW21" s="14">
        <f t="shared" si="5"/>
        <v>0</v>
      </c>
      <c r="CX21" s="14">
        <f t="shared" si="5"/>
        <v>0</v>
      </c>
      <c r="CY21" s="14">
        <f t="shared" si="5"/>
        <v>0</v>
      </c>
      <c r="CZ21" s="14">
        <f t="shared" si="5"/>
        <v>0</v>
      </c>
      <c r="DA21" s="14">
        <f t="shared" si="5"/>
        <v>0</v>
      </c>
      <c r="DB21" s="14">
        <f t="shared" si="5"/>
        <v>1</v>
      </c>
      <c r="DC21" s="14">
        <f t="shared" si="5"/>
        <v>1</v>
      </c>
      <c r="DD21" s="14">
        <f t="shared" si="5"/>
        <v>0</v>
      </c>
      <c r="DE21" s="14">
        <f t="shared" si="5"/>
        <v>0</v>
      </c>
      <c r="DF21" s="14">
        <f t="shared" si="5"/>
        <v>1</v>
      </c>
      <c r="DG21" s="14">
        <f t="shared" si="5"/>
        <v>1</v>
      </c>
      <c r="DH21" s="14">
        <f t="shared" si="5"/>
        <v>1</v>
      </c>
      <c r="DI21" s="14">
        <f t="shared" si="5"/>
        <v>0</v>
      </c>
      <c r="DJ21" s="14">
        <f t="shared" si="5"/>
        <v>0</v>
      </c>
      <c r="DK21" s="14">
        <f t="shared" si="5"/>
        <v>0</v>
      </c>
      <c r="DL21" s="14">
        <f t="shared" si="5"/>
        <v>0</v>
      </c>
      <c r="DM21" s="14">
        <f t="shared" si="5"/>
        <v>0</v>
      </c>
      <c r="DN21" s="14">
        <f t="shared" si="5"/>
        <v>1</v>
      </c>
      <c r="DO21" s="14">
        <f t="shared" si="5"/>
        <v>0</v>
      </c>
      <c r="DP21" s="14">
        <f t="shared" si="5"/>
        <v>0</v>
      </c>
      <c r="DQ21" s="14">
        <f t="shared" si="5"/>
        <v>1</v>
      </c>
      <c r="DR21" s="14">
        <f t="shared" si="5"/>
        <v>0</v>
      </c>
      <c r="DS21" s="14">
        <f t="shared" si="5"/>
        <v>0</v>
      </c>
      <c r="DT21" s="14">
        <f t="shared" si="5"/>
        <v>0</v>
      </c>
      <c r="DU21" s="14">
        <f t="shared" si="5"/>
        <v>1</v>
      </c>
      <c r="DV21" s="14">
        <f t="shared" si="5"/>
        <v>0</v>
      </c>
      <c r="DW21" s="14">
        <f t="shared" si="5"/>
        <v>0</v>
      </c>
      <c r="DX21" s="14">
        <f t="shared" si="5"/>
        <v>1</v>
      </c>
      <c r="DY21" s="14">
        <f t="shared" si="5"/>
        <v>0</v>
      </c>
      <c r="DZ21" s="14">
        <f t="shared" si="5"/>
        <v>0</v>
      </c>
      <c r="EA21" s="14">
        <f t="shared" ref="EA21:FG21" si="6">COUNTA(EA5:EA20)</f>
        <v>0</v>
      </c>
      <c r="EB21" s="14">
        <f t="shared" si="6"/>
        <v>0</v>
      </c>
      <c r="EC21" s="14">
        <f t="shared" si="6"/>
        <v>0</v>
      </c>
      <c r="ED21" s="14">
        <f t="shared" si="6"/>
        <v>0</v>
      </c>
      <c r="EE21" s="14">
        <f t="shared" si="6"/>
        <v>2</v>
      </c>
      <c r="EF21" s="14">
        <f t="shared" si="6"/>
        <v>0</v>
      </c>
      <c r="EG21" s="14">
        <f t="shared" si="6"/>
        <v>0</v>
      </c>
      <c r="EH21" s="14">
        <f t="shared" si="6"/>
        <v>0</v>
      </c>
      <c r="EI21" s="14">
        <f t="shared" si="6"/>
        <v>0</v>
      </c>
      <c r="EJ21" s="14">
        <f t="shared" si="6"/>
        <v>0</v>
      </c>
      <c r="EK21" s="14">
        <f t="shared" si="6"/>
        <v>0</v>
      </c>
      <c r="EL21" s="14">
        <f t="shared" si="6"/>
        <v>0</v>
      </c>
      <c r="EM21" s="14">
        <f t="shared" si="6"/>
        <v>1</v>
      </c>
      <c r="EN21" s="14">
        <f t="shared" si="6"/>
        <v>1</v>
      </c>
      <c r="EO21" s="14">
        <f t="shared" si="6"/>
        <v>1</v>
      </c>
      <c r="EP21" s="14">
        <f t="shared" si="6"/>
        <v>0</v>
      </c>
      <c r="EQ21" s="14">
        <f t="shared" si="6"/>
        <v>0</v>
      </c>
      <c r="ER21" s="14">
        <f t="shared" si="6"/>
        <v>0</v>
      </c>
      <c r="ES21" s="14">
        <f t="shared" si="6"/>
        <v>0</v>
      </c>
      <c r="ET21" s="14">
        <f t="shared" si="6"/>
        <v>1</v>
      </c>
      <c r="EU21" s="14">
        <f t="shared" si="6"/>
        <v>0</v>
      </c>
      <c r="EV21" s="14">
        <f t="shared" si="6"/>
        <v>0</v>
      </c>
      <c r="EW21" s="14">
        <f t="shared" si="6"/>
        <v>1</v>
      </c>
      <c r="EX21" s="14">
        <f t="shared" si="6"/>
        <v>0</v>
      </c>
      <c r="EY21" s="14">
        <f t="shared" si="6"/>
        <v>1</v>
      </c>
      <c r="EZ21" s="14">
        <f t="shared" si="6"/>
        <v>2</v>
      </c>
      <c r="FA21" s="14">
        <f t="shared" si="6"/>
        <v>2</v>
      </c>
      <c r="FB21" s="14">
        <f t="shared" si="6"/>
        <v>2</v>
      </c>
      <c r="FC21" s="14">
        <f t="shared" si="6"/>
        <v>1</v>
      </c>
      <c r="FD21" s="14">
        <f t="shared" si="6"/>
        <v>3</v>
      </c>
      <c r="FE21" s="14">
        <f t="shared" si="6"/>
        <v>1</v>
      </c>
      <c r="FF21" s="14">
        <f t="shared" si="6"/>
        <v>1</v>
      </c>
      <c r="FG21" s="14">
        <f t="shared" si="6"/>
        <v>0</v>
      </c>
      <c r="FH21" s="53">
        <f>SUM(FH5:FH20)</f>
        <v>59</v>
      </c>
      <c r="FI21" s="53">
        <f>SUM(FI5:FI20)</f>
        <v>973</v>
      </c>
      <c r="FJ21" s="53"/>
    </row>
    <row r="22" spans="1:166">
      <c r="A22" s="154" t="s">
        <v>0</v>
      </c>
      <c r="B22" s="145" t="s">
        <v>1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7"/>
      <c r="BV22" s="145" t="s">
        <v>2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50" t="s">
        <v>3</v>
      </c>
      <c r="FI22" s="150" t="s">
        <v>4</v>
      </c>
      <c r="FJ22" s="150" t="s">
        <v>5</v>
      </c>
    </row>
    <row r="23" spans="1:166">
      <c r="A23" s="155"/>
      <c r="B23" s="145" t="s">
        <v>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5" t="s">
        <v>7</v>
      </c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7"/>
      <c r="BV23" s="145" t="s">
        <v>8</v>
      </c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5" t="s">
        <v>9</v>
      </c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50"/>
      <c r="FI23" s="150"/>
      <c r="FJ23" s="150"/>
    </row>
    <row r="24" spans="1:166">
      <c r="A24" s="148" t="s">
        <v>73</v>
      </c>
      <c r="B24" s="145" t="s">
        <v>11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5" t="s">
        <v>12</v>
      </c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5" t="s">
        <v>13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7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7"/>
      <c r="BV24" s="145" t="s">
        <v>15</v>
      </c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7"/>
      <c r="CR24" s="40"/>
      <c r="CS24" s="40" t="s">
        <v>16</v>
      </c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5" t="s">
        <v>17</v>
      </c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5" t="s">
        <v>18</v>
      </c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7"/>
      <c r="EW24" s="45" t="s">
        <v>19</v>
      </c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50"/>
      <c r="FI24" s="150"/>
      <c r="FJ24" s="150"/>
    </row>
    <row r="25" spans="1:166" ht="48.75">
      <c r="A25" s="149"/>
      <c r="B25" s="3">
        <v>1</v>
      </c>
      <c r="C25" s="4">
        <v>4</v>
      </c>
      <c r="D25" s="5">
        <v>5</v>
      </c>
      <c r="E25" s="5">
        <v>6</v>
      </c>
      <c r="F25" s="5">
        <v>7</v>
      </c>
      <c r="G25" s="5">
        <v>8</v>
      </c>
      <c r="H25" s="4">
        <v>11</v>
      </c>
      <c r="I25" s="5">
        <v>12</v>
      </c>
      <c r="J25" s="5">
        <v>13</v>
      </c>
      <c r="K25" s="5">
        <v>14</v>
      </c>
      <c r="L25" s="5">
        <v>15</v>
      </c>
      <c r="M25" s="4">
        <v>18</v>
      </c>
      <c r="N25" s="5">
        <v>19</v>
      </c>
      <c r="O25" s="5">
        <v>20</v>
      </c>
      <c r="P25" s="5">
        <v>21</v>
      </c>
      <c r="Q25" s="5">
        <v>22</v>
      </c>
      <c r="R25" s="4">
        <v>25</v>
      </c>
      <c r="S25" s="5">
        <v>26</v>
      </c>
      <c r="T25" s="5">
        <v>27</v>
      </c>
      <c r="U25" s="5">
        <v>28</v>
      </c>
      <c r="V25" s="5">
        <v>29</v>
      </c>
      <c r="W25" s="4">
        <v>2</v>
      </c>
      <c r="X25" s="5">
        <v>3</v>
      </c>
      <c r="Y25" s="5">
        <v>4</v>
      </c>
      <c r="Z25" s="5">
        <v>5</v>
      </c>
      <c r="AA25" s="5">
        <v>6</v>
      </c>
      <c r="AB25" s="4">
        <v>9</v>
      </c>
      <c r="AC25" s="5">
        <v>16</v>
      </c>
      <c r="AD25" s="5">
        <v>17</v>
      </c>
      <c r="AE25" s="5">
        <v>18</v>
      </c>
      <c r="AF25" s="5">
        <v>19</v>
      </c>
      <c r="AG25" s="5">
        <v>20</v>
      </c>
      <c r="AH25" s="4">
        <v>23</v>
      </c>
      <c r="AI25" s="5">
        <v>24</v>
      </c>
      <c r="AJ25" s="5">
        <v>25</v>
      </c>
      <c r="AK25" s="5">
        <v>26</v>
      </c>
      <c r="AL25" s="5">
        <v>27</v>
      </c>
      <c r="AM25" s="4">
        <v>6</v>
      </c>
      <c r="AN25" s="5">
        <v>7</v>
      </c>
      <c r="AO25" s="5">
        <v>8</v>
      </c>
      <c r="AP25" s="5">
        <v>9</v>
      </c>
      <c r="AQ25" s="5">
        <v>10</v>
      </c>
      <c r="AR25" s="4">
        <v>13</v>
      </c>
      <c r="AS25" s="5">
        <v>14</v>
      </c>
      <c r="AT25" s="5">
        <v>15</v>
      </c>
      <c r="AU25" s="5">
        <v>16</v>
      </c>
      <c r="AV25" s="5">
        <v>17</v>
      </c>
      <c r="AW25" s="4">
        <v>20</v>
      </c>
      <c r="AX25" s="5">
        <v>21</v>
      </c>
      <c r="AY25" s="5">
        <v>22</v>
      </c>
      <c r="AZ25" s="5">
        <v>23</v>
      </c>
      <c r="BA25" s="5">
        <v>24</v>
      </c>
      <c r="BB25" s="33" t="s">
        <v>20</v>
      </c>
      <c r="BC25" s="34">
        <v>28</v>
      </c>
      <c r="BD25" s="34">
        <v>29</v>
      </c>
      <c r="BE25" s="5">
        <v>30</v>
      </c>
      <c r="BF25" s="5">
        <v>1</v>
      </c>
      <c r="BG25" s="4">
        <v>4</v>
      </c>
      <c r="BH25" s="5">
        <v>5</v>
      </c>
      <c r="BI25" s="5">
        <v>6</v>
      </c>
      <c r="BJ25" s="5">
        <v>7</v>
      </c>
      <c r="BK25" s="5">
        <v>8</v>
      </c>
      <c r="BL25" s="36">
        <v>11</v>
      </c>
      <c r="BM25" s="14">
        <v>12</v>
      </c>
      <c r="BN25" s="14">
        <v>13</v>
      </c>
      <c r="BO25" s="5">
        <v>14</v>
      </c>
      <c r="BP25" s="5">
        <v>15</v>
      </c>
      <c r="BQ25" s="4">
        <v>18</v>
      </c>
      <c r="BR25" s="5">
        <v>19</v>
      </c>
      <c r="BS25" s="5">
        <v>20</v>
      </c>
      <c r="BT25" s="5">
        <v>21</v>
      </c>
      <c r="BU25" s="14">
        <v>22</v>
      </c>
      <c r="BV25" s="4">
        <v>25</v>
      </c>
      <c r="BW25" s="5">
        <v>26</v>
      </c>
      <c r="BX25" s="5">
        <v>27</v>
      </c>
      <c r="BY25" s="5">
        <v>28</v>
      </c>
      <c r="BZ25" s="5">
        <v>29</v>
      </c>
      <c r="CA25" s="4">
        <v>9</v>
      </c>
      <c r="CB25" s="5">
        <v>10</v>
      </c>
      <c r="CC25" s="5">
        <v>11</v>
      </c>
      <c r="CD25" s="5">
        <v>12</v>
      </c>
      <c r="CE25" s="4">
        <v>15</v>
      </c>
      <c r="CF25" s="5">
        <v>16</v>
      </c>
      <c r="CG25" s="5">
        <v>17</v>
      </c>
      <c r="CH25" s="5">
        <v>18</v>
      </c>
      <c r="CI25" s="5">
        <v>19</v>
      </c>
      <c r="CJ25" s="4">
        <v>22</v>
      </c>
      <c r="CK25" s="34">
        <v>23</v>
      </c>
      <c r="CL25" s="5">
        <v>24</v>
      </c>
      <c r="CM25" s="5">
        <v>25</v>
      </c>
      <c r="CN25" s="5">
        <v>26</v>
      </c>
      <c r="CO25" s="42">
        <v>29</v>
      </c>
      <c r="CP25" s="43">
        <v>30</v>
      </c>
      <c r="CQ25" s="43">
        <v>31</v>
      </c>
      <c r="CR25" s="43">
        <v>1</v>
      </c>
      <c r="CS25" s="43">
        <v>2</v>
      </c>
      <c r="CT25" s="4">
        <v>5</v>
      </c>
      <c r="CU25" s="5">
        <v>6</v>
      </c>
      <c r="CV25" s="5">
        <v>7</v>
      </c>
      <c r="CW25" s="5">
        <v>8</v>
      </c>
      <c r="CX25" s="5">
        <v>9</v>
      </c>
      <c r="CY25" s="4">
        <v>12</v>
      </c>
      <c r="CZ25" s="5">
        <v>13</v>
      </c>
      <c r="DA25" s="5">
        <v>14</v>
      </c>
      <c r="DB25" s="5">
        <v>15</v>
      </c>
      <c r="DC25" s="5">
        <v>16</v>
      </c>
      <c r="DD25" s="4">
        <v>19</v>
      </c>
      <c r="DE25" s="5">
        <v>20</v>
      </c>
      <c r="DF25" s="5">
        <v>21</v>
      </c>
      <c r="DG25" s="5">
        <v>22</v>
      </c>
      <c r="DH25" s="44">
        <v>26</v>
      </c>
      <c r="DI25" s="5">
        <v>27</v>
      </c>
      <c r="DJ25" s="43">
        <v>28</v>
      </c>
      <c r="DK25" s="43">
        <v>29</v>
      </c>
      <c r="DL25" s="5">
        <v>1</v>
      </c>
      <c r="DM25" s="4">
        <v>4</v>
      </c>
      <c r="DN25" s="5">
        <v>5</v>
      </c>
      <c r="DO25" s="5">
        <v>6</v>
      </c>
      <c r="DP25" s="5">
        <v>7</v>
      </c>
      <c r="DQ25" s="4">
        <v>11</v>
      </c>
      <c r="DR25" s="5">
        <v>12</v>
      </c>
      <c r="DS25" s="5">
        <v>13</v>
      </c>
      <c r="DT25" s="5">
        <v>14</v>
      </c>
      <c r="DU25" s="5">
        <v>15</v>
      </c>
      <c r="DV25" s="4">
        <v>18</v>
      </c>
      <c r="DW25" s="5">
        <v>19</v>
      </c>
      <c r="DX25" s="5">
        <v>20</v>
      </c>
      <c r="DY25" s="5">
        <v>21</v>
      </c>
      <c r="DZ25" s="5">
        <v>22</v>
      </c>
      <c r="EA25" s="42">
        <v>1</v>
      </c>
      <c r="EB25" s="43">
        <v>2</v>
      </c>
      <c r="EC25" s="5">
        <v>3</v>
      </c>
      <c r="ED25" s="5">
        <v>4</v>
      </c>
      <c r="EE25" s="5">
        <v>5</v>
      </c>
      <c r="EF25" s="4">
        <v>8</v>
      </c>
      <c r="EG25" s="5">
        <v>9</v>
      </c>
      <c r="EH25" s="5">
        <v>10</v>
      </c>
      <c r="EI25" s="5">
        <v>11</v>
      </c>
      <c r="EJ25" s="5">
        <v>12</v>
      </c>
      <c r="EK25" s="4">
        <v>15</v>
      </c>
      <c r="EL25" s="5">
        <v>16</v>
      </c>
      <c r="EM25" s="5">
        <v>17</v>
      </c>
      <c r="EN25" s="5">
        <v>18</v>
      </c>
      <c r="EO25" s="5">
        <v>19</v>
      </c>
      <c r="EP25" s="4">
        <v>22</v>
      </c>
      <c r="EQ25" s="5">
        <v>23</v>
      </c>
      <c r="ER25" s="5">
        <v>24</v>
      </c>
      <c r="ES25" s="5">
        <v>25</v>
      </c>
      <c r="ET25" s="5">
        <v>26</v>
      </c>
      <c r="EU25" s="4">
        <v>29</v>
      </c>
      <c r="EV25" s="5">
        <v>30</v>
      </c>
      <c r="EW25" s="14">
        <v>2</v>
      </c>
      <c r="EX25" s="14">
        <v>3</v>
      </c>
      <c r="EY25" s="36">
        <v>6</v>
      </c>
      <c r="EZ25" s="5">
        <v>7</v>
      </c>
      <c r="FA25" s="50">
        <v>8</v>
      </c>
      <c r="FB25" s="36">
        <v>13</v>
      </c>
      <c r="FC25" s="14">
        <v>14</v>
      </c>
      <c r="FD25" s="14">
        <v>15</v>
      </c>
      <c r="FE25" s="14">
        <v>16</v>
      </c>
      <c r="FF25" s="5">
        <v>17</v>
      </c>
      <c r="FG25" s="4">
        <v>20</v>
      </c>
      <c r="FH25" s="150"/>
      <c r="FI25" s="150"/>
      <c r="FJ25" s="150"/>
    </row>
    <row r="26" spans="1:166" ht="96.75">
      <c r="A26" s="8" t="s">
        <v>21</v>
      </c>
      <c r="B26" s="59"/>
      <c r="C26" s="59"/>
      <c r="D26" s="59"/>
      <c r="E26" s="59"/>
      <c r="G26" s="76"/>
      <c r="H26" s="76" t="s">
        <v>59</v>
      </c>
      <c r="I26" s="59"/>
      <c r="J26" s="59"/>
      <c r="K26" s="76"/>
      <c r="M26" s="59"/>
      <c r="N26" s="76" t="s">
        <v>60</v>
      </c>
      <c r="O26" s="59"/>
      <c r="P26" s="59"/>
      <c r="Q26" s="59"/>
      <c r="R26" s="59"/>
      <c r="S26" s="76"/>
      <c r="T26" s="59"/>
      <c r="U26" s="33"/>
      <c r="V26" s="59"/>
      <c r="W26" s="59"/>
      <c r="Y26" s="76" t="s">
        <v>61</v>
      </c>
      <c r="Z26" s="59"/>
      <c r="AA26" s="59"/>
      <c r="AB26" s="59"/>
      <c r="AC26" s="59"/>
      <c r="AD26" s="65"/>
      <c r="AE26" s="59"/>
      <c r="AF26" s="59"/>
      <c r="AG26" s="59"/>
      <c r="AH26" s="59"/>
      <c r="AI26" s="59"/>
      <c r="AJ26" s="76" t="s">
        <v>60</v>
      </c>
      <c r="AK26" s="65"/>
      <c r="AL26" s="59"/>
      <c r="AM26" s="59"/>
      <c r="AN26" s="65"/>
      <c r="AP26" s="59"/>
      <c r="AQ26" s="59"/>
      <c r="AR26" s="59"/>
      <c r="AT26" s="65"/>
      <c r="AU26" s="59"/>
      <c r="AV26" s="59"/>
      <c r="AW26" s="59"/>
      <c r="AX26" s="59"/>
      <c r="AY26" s="59"/>
      <c r="AZ26" s="59"/>
      <c r="BA26" s="59"/>
      <c r="BB26" s="59"/>
      <c r="BE26" s="59"/>
      <c r="BF26" s="59"/>
      <c r="BG26" s="59"/>
      <c r="BH26" s="76" t="s">
        <v>62</v>
      </c>
      <c r="BJ26" s="59"/>
      <c r="BK26" s="59"/>
      <c r="BL26" s="59"/>
      <c r="BM26" s="59"/>
      <c r="BN26" s="76" t="s">
        <v>63</v>
      </c>
      <c r="BO26" s="59"/>
      <c r="BP26" s="59"/>
      <c r="BQ26" s="65"/>
      <c r="BR26" s="59"/>
      <c r="BS26" s="59"/>
      <c r="BT26" s="59"/>
      <c r="BU26" s="59"/>
      <c r="BV26" s="59"/>
      <c r="BW26" s="59"/>
      <c r="BX26" s="65" t="s">
        <v>64</v>
      </c>
      <c r="BY26" s="59"/>
      <c r="BZ26" s="59"/>
      <c r="CA26" s="59"/>
      <c r="CB26" s="59"/>
      <c r="CC26" s="59"/>
      <c r="CD26" s="59"/>
      <c r="CF26" s="59"/>
      <c r="CG26" s="59"/>
      <c r="CH26" s="65" t="s">
        <v>65</v>
      </c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65"/>
      <c r="DD26" s="59"/>
      <c r="DE26" s="59"/>
      <c r="DF26" s="59"/>
      <c r="DG26" s="65" t="s">
        <v>63</v>
      </c>
      <c r="DH26" s="59"/>
      <c r="DI26" s="59"/>
      <c r="DJ26" s="59"/>
      <c r="DK26" s="59"/>
      <c r="DL26" s="59"/>
      <c r="DM26" s="59"/>
      <c r="DN26" s="65"/>
      <c r="DO26" s="59"/>
      <c r="DP26" s="59"/>
      <c r="DQ26" s="59"/>
      <c r="DR26" s="59"/>
      <c r="DS26" s="59"/>
      <c r="DT26" s="59"/>
      <c r="DU26" s="59"/>
      <c r="DV26" s="65"/>
      <c r="DW26" s="59"/>
      <c r="DY26" s="59"/>
      <c r="DZ26" s="59"/>
      <c r="EA26" s="59"/>
      <c r="EB26" s="59"/>
      <c r="EC26" s="59"/>
      <c r="ED26" s="59"/>
      <c r="EE26" s="65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65"/>
      <c r="ER26" s="59"/>
      <c r="ES26" s="59"/>
      <c r="ET26" s="59"/>
      <c r="EU26" s="59"/>
      <c r="EV26" s="65"/>
      <c r="EW26" s="59"/>
      <c r="EX26" s="59"/>
      <c r="EY26" s="59"/>
      <c r="EZ26" s="59"/>
      <c r="FA26" s="59"/>
      <c r="FB26" s="59"/>
      <c r="FC26" s="65"/>
      <c r="FD26" s="65" t="s">
        <v>66</v>
      </c>
      <c r="FE26" s="59"/>
      <c r="FF26" s="59"/>
      <c r="FG26" s="59"/>
      <c r="FH26" s="51">
        <f>COUNTA(B26:FG26)</f>
        <v>10</v>
      </c>
      <c r="FI26" s="52">
        <v>136</v>
      </c>
      <c r="FJ26" s="51">
        <f>FH26*100/FI26</f>
        <v>7.3529411764705879</v>
      </c>
    </row>
    <row r="27" spans="1:166" ht="68.25">
      <c r="A27" s="8" t="s">
        <v>22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5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76"/>
      <c r="AJ27" s="59"/>
      <c r="AK27" s="59"/>
      <c r="AL27" s="59"/>
      <c r="AM27" s="59"/>
      <c r="AN27" s="59"/>
      <c r="AO27" s="59"/>
      <c r="AP27" s="59"/>
      <c r="AQ27" s="59"/>
      <c r="AR27" s="76"/>
      <c r="AS27" s="59"/>
      <c r="AT27" s="59"/>
      <c r="AU27" s="59"/>
      <c r="AV27" s="65"/>
      <c r="AW27" s="59"/>
      <c r="AX27" s="59"/>
      <c r="AY27" s="59"/>
      <c r="AZ27" s="59"/>
      <c r="BA27" s="59"/>
      <c r="BB27" s="59"/>
      <c r="BC27" s="59"/>
      <c r="BD27" s="59"/>
      <c r="BE27" s="59"/>
      <c r="BF27" s="65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65"/>
      <c r="CF27" s="59"/>
      <c r="CG27" s="59"/>
      <c r="CH27" s="59"/>
      <c r="CI27" s="59"/>
      <c r="CJ27" s="59"/>
      <c r="CK27" s="59"/>
      <c r="CL27" s="77" t="s">
        <v>67</v>
      </c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65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65"/>
      <c r="EC27" s="65"/>
      <c r="ED27" s="65"/>
      <c r="EE27" s="59"/>
      <c r="EF27" s="59"/>
      <c r="EG27" s="59"/>
      <c r="EH27" s="59"/>
      <c r="EI27" s="65"/>
      <c r="EJ27" s="59"/>
      <c r="EK27" s="59"/>
      <c r="EL27" s="59"/>
      <c r="EM27" s="77" t="s">
        <v>68</v>
      </c>
      <c r="EN27" s="59"/>
      <c r="EO27" s="59"/>
      <c r="EP27" s="59"/>
      <c r="EQ27" s="59"/>
      <c r="ER27" s="59"/>
      <c r="ES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1">
        <f>COUNTA(B27:FG27)</f>
        <v>2</v>
      </c>
      <c r="FI27" s="52">
        <v>68</v>
      </c>
      <c r="FJ27" s="51">
        <f t="shared" ref="FJ27" si="7">FH27*100/FI27</f>
        <v>2.9411764705882355</v>
      </c>
    </row>
    <row r="28" spans="1:166">
      <c r="A28" s="16" t="s">
        <v>23</v>
      </c>
      <c r="B28" s="59"/>
      <c r="C28" s="59" t="s">
        <v>213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5"/>
      <c r="AH28" s="59" t="s">
        <v>213</v>
      </c>
      <c r="AI28" s="59"/>
      <c r="AJ28" s="59"/>
      <c r="AK28" s="59"/>
      <c r="AL28" s="59"/>
      <c r="AM28" s="59"/>
      <c r="AN28" s="59"/>
      <c r="AO28" s="59"/>
      <c r="AP28" s="59"/>
      <c r="AQ28" s="59" t="s">
        <v>216</v>
      </c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 t="s">
        <v>217</v>
      </c>
      <c r="BF28" s="59"/>
      <c r="BG28" s="59"/>
      <c r="BH28" s="59"/>
      <c r="BI28" s="59"/>
      <c r="BJ28" s="59"/>
      <c r="BK28" s="59"/>
      <c r="BL28" s="59"/>
      <c r="BM28" s="59"/>
      <c r="BN28" s="65"/>
      <c r="BO28" s="59"/>
      <c r="BP28" s="59"/>
      <c r="BQ28" s="59"/>
      <c r="BR28" s="59"/>
      <c r="BS28" s="59"/>
      <c r="BT28" s="59"/>
      <c r="BU28" s="59" t="s">
        <v>216</v>
      </c>
      <c r="BV28" s="59"/>
      <c r="BW28" s="59"/>
      <c r="BX28" s="59"/>
      <c r="BY28" s="59"/>
      <c r="BZ28" s="59"/>
      <c r="CA28" s="59"/>
      <c r="CB28" s="59"/>
      <c r="CC28" s="59" t="s">
        <v>217</v>
      </c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 t="s">
        <v>216</v>
      </c>
      <c r="DI28" s="59"/>
      <c r="DJ28" s="59"/>
      <c r="DK28" s="59"/>
      <c r="DL28" s="59"/>
      <c r="DM28" s="59"/>
      <c r="DN28" s="59"/>
      <c r="DO28" s="59"/>
      <c r="DP28" s="59"/>
      <c r="DQ28" s="59" t="s">
        <v>213</v>
      </c>
      <c r="DR28" s="59"/>
      <c r="DS28" s="59"/>
      <c r="DT28" s="59"/>
      <c r="DU28" s="59"/>
      <c r="DV28" s="59"/>
      <c r="DW28" s="59"/>
      <c r="DX28" s="65"/>
      <c r="DY28" s="59"/>
      <c r="DZ28" s="59"/>
      <c r="EA28" s="59"/>
      <c r="EB28" s="59"/>
      <c r="EC28" s="59"/>
      <c r="ED28" s="59"/>
      <c r="EE28" s="59" t="s">
        <v>216</v>
      </c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65"/>
      <c r="FB28" s="59" t="s">
        <v>213</v>
      </c>
      <c r="FC28" s="59"/>
      <c r="FD28" s="59"/>
      <c r="FE28" s="59"/>
      <c r="FF28" s="59"/>
      <c r="FG28" s="59"/>
      <c r="FH28" s="51">
        <f>COUNTA(B28:FG28)</f>
        <v>10</v>
      </c>
      <c r="FI28" s="52">
        <v>105</v>
      </c>
      <c r="FJ28" s="51">
        <f t="shared" ref="FJ28:FJ30" si="8">FH28*100/FI28</f>
        <v>9.5238095238095237</v>
      </c>
    </row>
    <row r="29" spans="1:166">
      <c r="A29" s="8" t="s">
        <v>69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4"/>
      <c r="M29" s="59"/>
      <c r="N29" s="59"/>
      <c r="O29" s="59" t="s">
        <v>163</v>
      </c>
      <c r="P29" s="59"/>
      <c r="Q29" s="59"/>
      <c r="R29" s="59"/>
      <c r="S29" s="59"/>
      <c r="T29" s="59"/>
      <c r="U29" s="59"/>
      <c r="V29" s="59"/>
      <c r="W29" s="65"/>
      <c r="X29" s="59"/>
      <c r="Y29" s="59"/>
      <c r="Z29" s="59"/>
      <c r="AA29" s="59"/>
      <c r="AB29" s="59"/>
      <c r="AC29" s="59"/>
      <c r="AD29" s="59" t="s">
        <v>163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 t="s">
        <v>163</v>
      </c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65"/>
      <c r="BI29" s="59" t="s">
        <v>163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 t="s">
        <v>163</v>
      </c>
      <c r="BX29" s="59"/>
      <c r="BY29" s="59"/>
      <c r="BZ29" s="59"/>
      <c r="CA29" s="65"/>
      <c r="CB29" s="59"/>
      <c r="CC29" s="59"/>
      <c r="CD29" s="59"/>
      <c r="CE29" s="59"/>
      <c r="CF29" s="59"/>
      <c r="CG29" s="59"/>
      <c r="CH29" s="59"/>
      <c r="CI29" s="59" t="s">
        <v>163</v>
      </c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 t="s">
        <v>163</v>
      </c>
      <c r="DC29" s="59"/>
      <c r="DD29" s="59"/>
      <c r="DE29" s="59"/>
      <c r="DF29" s="59"/>
      <c r="DG29" s="59"/>
      <c r="DH29" s="59"/>
      <c r="DI29" s="59"/>
      <c r="DJ29" s="59"/>
      <c r="DK29" s="59"/>
      <c r="DL29" s="65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 t="s">
        <v>163</v>
      </c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 t="s">
        <v>163</v>
      </c>
      <c r="EP29" s="59"/>
      <c r="EQ29" s="59"/>
      <c r="ER29" s="59"/>
      <c r="ES29" s="65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1">
        <f>COUNTA(B29:FG29)</f>
        <v>9</v>
      </c>
      <c r="FI29" s="52">
        <v>105</v>
      </c>
      <c r="FJ29" s="51">
        <f t="shared" si="8"/>
        <v>8.5714285714285712</v>
      </c>
    </row>
    <row r="30" spans="1:166" ht="24.75">
      <c r="A30" s="8" t="s">
        <v>70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4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5"/>
      <c r="AD30" s="59"/>
      <c r="AE30" s="59"/>
      <c r="AF30" s="59" t="s">
        <v>163</v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65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 t="s">
        <v>163</v>
      </c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 t="s">
        <v>163</v>
      </c>
      <c r="CO30" s="59"/>
      <c r="CP30" s="59"/>
      <c r="CQ30" s="59"/>
      <c r="CR30" s="59"/>
      <c r="CS30" s="65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65"/>
      <c r="DR30" s="59"/>
      <c r="DS30" s="59"/>
      <c r="DT30" s="59"/>
      <c r="DU30" s="59" t="s">
        <v>163</v>
      </c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 t="s">
        <v>163</v>
      </c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65" t="s">
        <v>163</v>
      </c>
      <c r="EZ30" s="59"/>
      <c r="FA30" s="59"/>
      <c r="FB30" s="59"/>
      <c r="FC30" s="59"/>
      <c r="FD30" s="59"/>
      <c r="FE30" s="59"/>
      <c r="FF30" s="59"/>
      <c r="FG30" s="59"/>
      <c r="FH30" s="51">
        <f>COUNTA(B30:FG30)</f>
        <v>6</v>
      </c>
      <c r="FI30" s="52">
        <v>70</v>
      </c>
      <c r="FJ30" s="51">
        <f t="shared" si="8"/>
        <v>8.5714285714285712</v>
      </c>
    </row>
    <row r="31" spans="1:166">
      <c r="A31" s="8" t="s">
        <v>71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4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5"/>
      <c r="AD31" s="59"/>
      <c r="AE31" s="59"/>
      <c r="AF31" s="59"/>
      <c r="AG31" s="59"/>
      <c r="AH31" s="59" t="s">
        <v>163</v>
      </c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65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 t="s">
        <v>163</v>
      </c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65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65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65"/>
      <c r="EZ31" s="59"/>
      <c r="FA31" s="59"/>
      <c r="FB31" s="59"/>
      <c r="FC31" s="59" t="s">
        <v>163</v>
      </c>
      <c r="FD31" s="59"/>
      <c r="FE31" s="59"/>
      <c r="FF31" s="59"/>
      <c r="FG31" s="59"/>
      <c r="FH31" s="51"/>
      <c r="FI31" s="52"/>
      <c r="FJ31" s="51"/>
    </row>
    <row r="32" spans="1:166" s="109" customFormat="1">
      <c r="A32" s="110" t="s">
        <v>35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4"/>
      <c r="M32" s="59"/>
      <c r="N32" s="59"/>
      <c r="O32" s="59"/>
      <c r="P32" s="59"/>
      <c r="Q32" s="65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5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 t="s">
        <v>138</v>
      </c>
      <c r="CL32" s="59"/>
      <c r="CM32" s="59"/>
      <c r="CN32" s="59"/>
      <c r="CO32" s="59"/>
      <c r="CP32" s="59"/>
      <c r="CQ32" s="65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 t="s">
        <v>138</v>
      </c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F32" s="59"/>
      <c r="EG32" s="65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 t="s">
        <v>138</v>
      </c>
      <c r="FA32" s="59"/>
      <c r="FB32" s="59"/>
      <c r="FC32" s="59"/>
      <c r="FD32" s="59"/>
      <c r="FE32" s="59"/>
      <c r="FF32" s="59"/>
      <c r="FG32" s="59"/>
      <c r="FH32" s="51">
        <f t="shared" ref="FH32:FH41" si="9">COUNTA(B32:FG32)</f>
        <v>3</v>
      </c>
      <c r="FI32" s="52">
        <v>35</v>
      </c>
      <c r="FJ32" s="51">
        <f t="shared" ref="FJ32:FJ41" si="10">FH32*100/FI32</f>
        <v>8.5714285714285712</v>
      </c>
    </row>
    <row r="33" spans="1:166">
      <c r="A33" s="8" t="s">
        <v>48</v>
      </c>
      <c r="B33" s="59"/>
      <c r="C33" s="59"/>
      <c r="D33" s="59"/>
      <c r="E33" s="59"/>
      <c r="F33" s="59" t="s">
        <v>164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 t="s">
        <v>164</v>
      </c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 t="s">
        <v>164</v>
      </c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65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 t="s">
        <v>164</v>
      </c>
      <c r="FB33" s="59"/>
      <c r="FC33" s="59"/>
      <c r="FD33" s="59" t="s">
        <v>164</v>
      </c>
      <c r="FE33" s="65"/>
      <c r="FF33" s="59"/>
      <c r="FG33" s="59"/>
      <c r="FH33" s="51">
        <f t="shared" si="9"/>
        <v>5</v>
      </c>
      <c r="FI33" s="52">
        <v>35</v>
      </c>
      <c r="FJ33" s="51">
        <f t="shared" si="10"/>
        <v>14.285714285714286</v>
      </c>
    </row>
    <row r="34" spans="1:166">
      <c r="A34" s="8" t="s">
        <v>49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 t="s">
        <v>164</v>
      </c>
      <c r="BF34" s="59"/>
      <c r="BG34" s="59"/>
      <c r="BH34" s="65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 t="s">
        <v>164</v>
      </c>
      <c r="EX34" s="59"/>
      <c r="EY34" s="59"/>
      <c r="EZ34" s="59"/>
      <c r="FA34" s="59"/>
      <c r="FB34" s="59"/>
      <c r="FC34" s="59"/>
      <c r="FD34" s="59" t="s">
        <v>164</v>
      </c>
      <c r="FE34" s="59"/>
      <c r="FF34" s="59"/>
      <c r="FG34" s="65"/>
      <c r="FH34" s="51">
        <f t="shared" si="9"/>
        <v>3</v>
      </c>
      <c r="FI34" s="52">
        <v>35</v>
      </c>
      <c r="FJ34" s="51">
        <f t="shared" si="10"/>
        <v>8.5714285714285712</v>
      </c>
    </row>
    <row r="35" spans="1:166">
      <c r="A35" s="8" t="s">
        <v>26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5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65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78" t="s">
        <v>52</v>
      </c>
      <c r="DD35" s="65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65"/>
      <c r="EW35" s="59"/>
      <c r="EX35" s="59"/>
      <c r="EY35" s="59"/>
      <c r="EZ35" s="59"/>
      <c r="FA35" s="59" t="s">
        <v>52</v>
      </c>
      <c r="FB35" s="59"/>
      <c r="FC35" s="59"/>
      <c r="FD35" s="59"/>
      <c r="FE35" s="59"/>
      <c r="FF35" s="59"/>
      <c r="FG35" s="59"/>
      <c r="FH35" s="51">
        <f t="shared" si="9"/>
        <v>2</v>
      </c>
      <c r="FI35" s="52">
        <v>70</v>
      </c>
      <c r="FJ35" s="51">
        <f t="shared" si="10"/>
        <v>2.8571428571428572</v>
      </c>
    </row>
    <row r="36" spans="1:166" s="109" customFormat="1">
      <c r="A36" s="111" t="s">
        <v>72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65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 t="s">
        <v>141</v>
      </c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65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 t="s">
        <v>141</v>
      </c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65"/>
      <c r="EQ36" s="59"/>
      <c r="ER36" s="59"/>
      <c r="ES36" s="59"/>
      <c r="ET36" s="59" t="s">
        <v>141</v>
      </c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 t="s">
        <v>141</v>
      </c>
      <c r="FG36" s="59"/>
      <c r="FH36" s="51">
        <f t="shared" si="9"/>
        <v>4</v>
      </c>
      <c r="FI36" s="52">
        <v>70</v>
      </c>
      <c r="FJ36" s="51">
        <f t="shared" si="10"/>
        <v>5.7142857142857144</v>
      </c>
    </row>
    <row r="37" spans="1:166" ht="36.75">
      <c r="A37" s="61" t="s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5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29" t="s">
        <v>50</v>
      </c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29" t="s">
        <v>50</v>
      </c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65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29" t="s">
        <v>50</v>
      </c>
      <c r="FB37" s="59"/>
      <c r="FC37" s="59"/>
      <c r="FD37" s="59"/>
      <c r="FE37" s="59"/>
      <c r="FF37" s="59"/>
      <c r="FG37" s="59"/>
      <c r="FH37" s="51">
        <f t="shared" si="9"/>
        <v>3</v>
      </c>
      <c r="FI37" s="52">
        <v>34</v>
      </c>
      <c r="FJ37" s="51">
        <f t="shared" si="10"/>
        <v>8.8235294117647065</v>
      </c>
    </row>
    <row r="38" spans="1:166">
      <c r="A38" s="8" t="s">
        <v>31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 t="s">
        <v>132</v>
      </c>
      <c r="EY38" s="59"/>
      <c r="EZ38" s="59"/>
      <c r="FA38" s="59"/>
      <c r="FB38" s="59"/>
      <c r="FC38" s="59"/>
      <c r="FD38" s="59"/>
      <c r="FE38" s="59"/>
      <c r="FF38" s="59"/>
      <c r="FG38" s="59"/>
      <c r="FH38" s="51">
        <f t="shared" si="9"/>
        <v>1</v>
      </c>
      <c r="FI38" s="52">
        <v>35</v>
      </c>
      <c r="FJ38" s="51">
        <f t="shared" si="10"/>
        <v>2.8571428571428572</v>
      </c>
    </row>
    <row r="39" spans="1:166">
      <c r="A39" s="10" t="s">
        <v>32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1">
        <f t="shared" si="9"/>
        <v>0</v>
      </c>
      <c r="FI39" s="52">
        <v>35</v>
      </c>
      <c r="FJ39" s="51">
        <f t="shared" si="10"/>
        <v>0</v>
      </c>
    </row>
    <row r="40" spans="1:166">
      <c r="A40" s="10" t="s">
        <v>33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1">
        <f t="shared" si="9"/>
        <v>0</v>
      </c>
      <c r="FI40" s="52">
        <v>70</v>
      </c>
      <c r="FJ40" s="51">
        <f t="shared" si="10"/>
        <v>0</v>
      </c>
    </row>
    <row r="41" spans="1:166">
      <c r="A41" s="10" t="s">
        <v>34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1">
        <f t="shared" si="9"/>
        <v>0</v>
      </c>
      <c r="FI41" s="52">
        <v>70</v>
      </c>
      <c r="FJ41" s="51">
        <f t="shared" si="10"/>
        <v>0</v>
      </c>
    </row>
    <row r="42" spans="1:166">
      <c r="A42" s="13" t="s">
        <v>36</v>
      </c>
      <c r="B42" s="14">
        <f t="shared" ref="B42:AF42" si="11">COUNTA(B26:B41)</f>
        <v>0</v>
      </c>
      <c r="C42" s="14">
        <f t="shared" si="11"/>
        <v>1</v>
      </c>
      <c r="D42" s="14">
        <f t="shared" si="11"/>
        <v>0</v>
      </c>
      <c r="E42" s="14">
        <f t="shared" si="11"/>
        <v>0</v>
      </c>
      <c r="F42" s="14">
        <f t="shared" si="11"/>
        <v>1</v>
      </c>
      <c r="G42" s="14">
        <f t="shared" si="11"/>
        <v>0</v>
      </c>
      <c r="H42" s="14">
        <f t="shared" si="11"/>
        <v>1</v>
      </c>
      <c r="I42" s="14">
        <f t="shared" si="11"/>
        <v>0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11"/>
        <v>1</v>
      </c>
      <c r="O42" s="14">
        <f t="shared" si="11"/>
        <v>1</v>
      </c>
      <c r="P42" s="14">
        <f t="shared" si="11"/>
        <v>0</v>
      </c>
      <c r="Q42" s="14">
        <f t="shared" si="11"/>
        <v>0</v>
      </c>
      <c r="R42" s="14">
        <f t="shared" si="11"/>
        <v>0</v>
      </c>
      <c r="S42" s="14">
        <f t="shared" si="11"/>
        <v>0</v>
      </c>
      <c r="T42" s="14">
        <f t="shared" si="11"/>
        <v>0</v>
      </c>
      <c r="U42" s="14">
        <f t="shared" si="11"/>
        <v>0</v>
      </c>
      <c r="V42" s="14">
        <f t="shared" si="11"/>
        <v>0</v>
      </c>
      <c r="W42" s="14">
        <f t="shared" si="11"/>
        <v>0</v>
      </c>
      <c r="X42" s="14">
        <f t="shared" si="11"/>
        <v>0</v>
      </c>
      <c r="Y42" s="14">
        <f t="shared" si="11"/>
        <v>1</v>
      </c>
      <c r="Z42" s="14">
        <f t="shared" si="11"/>
        <v>0</v>
      </c>
      <c r="AA42" s="14">
        <f t="shared" si="11"/>
        <v>0</v>
      </c>
      <c r="AB42" s="14">
        <f t="shared" si="11"/>
        <v>0</v>
      </c>
      <c r="AC42" s="14">
        <f t="shared" si="11"/>
        <v>0</v>
      </c>
      <c r="AD42" s="14">
        <f t="shared" si="11"/>
        <v>1</v>
      </c>
      <c r="AE42" s="14">
        <f t="shared" si="11"/>
        <v>0</v>
      </c>
      <c r="AF42" s="14">
        <f t="shared" si="11"/>
        <v>1</v>
      </c>
      <c r="AG42" s="14">
        <f t="shared" ref="AG42:BI42" si="12">COUNTA(AG26:AG41)</f>
        <v>0</v>
      </c>
      <c r="AH42" s="14">
        <f t="shared" si="12"/>
        <v>2</v>
      </c>
      <c r="AI42" s="14">
        <f t="shared" si="12"/>
        <v>0</v>
      </c>
      <c r="AJ42" s="14">
        <f t="shared" si="12"/>
        <v>1</v>
      </c>
      <c r="AK42" s="14">
        <f t="shared" si="12"/>
        <v>0</v>
      </c>
      <c r="AL42" s="14">
        <f t="shared" si="12"/>
        <v>0</v>
      </c>
      <c r="AM42" s="14">
        <f t="shared" si="12"/>
        <v>0</v>
      </c>
      <c r="AN42" s="14">
        <f t="shared" si="12"/>
        <v>0</v>
      </c>
      <c r="AO42" s="14">
        <f t="shared" si="12"/>
        <v>0</v>
      </c>
      <c r="AP42" s="14">
        <f t="shared" si="12"/>
        <v>0</v>
      </c>
      <c r="AQ42" s="14">
        <f t="shared" si="12"/>
        <v>1</v>
      </c>
      <c r="AR42" s="14">
        <f t="shared" si="12"/>
        <v>0</v>
      </c>
      <c r="AS42" s="14">
        <f t="shared" si="12"/>
        <v>0</v>
      </c>
      <c r="AT42" s="14">
        <f t="shared" si="12"/>
        <v>0</v>
      </c>
      <c r="AU42" s="14">
        <f t="shared" si="12"/>
        <v>1</v>
      </c>
      <c r="AV42" s="14">
        <f t="shared" si="12"/>
        <v>0</v>
      </c>
      <c r="AW42" s="14">
        <f t="shared" si="12"/>
        <v>0</v>
      </c>
      <c r="AX42" s="14">
        <f t="shared" si="12"/>
        <v>0</v>
      </c>
      <c r="AY42" s="14">
        <f t="shared" si="12"/>
        <v>0</v>
      </c>
      <c r="AZ42" s="14">
        <f t="shared" si="12"/>
        <v>0</v>
      </c>
      <c r="BA42" s="14">
        <f t="shared" si="12"/>
        <v>0</v>
      </c>
      <c r="BB42" s="14">
        <f t="shared" si="12"/>
        <v>1</v>
      </c>
      <c r="BC42" s="14">
        <f t="shared" si="12"/>
        <v>0</v>
      </c>
      <c r="BD42" s="14"/>
      <c r="BE42" s="14">
        <f t="shared" si="12"/>
        <v>2</v>
      </c>
      <c r="BF42" s="14">
        <f t="shared" si="12"/>
        <v>0</v>
      </c>
      <c r="BG42" s="14">
        <f t="shared" si="12"/>
        <v>0</v>
      </c>
      <c r="BH42" s="14">
        <f t="shared" si="12"/>
        <v>1</v>
      </c>
      <c r="BI42" s="14">
        <f t="shared" si="12"/>
        <v>1</v>
      </c>
      <c r="BJ42" s="14">
        <f t="shared" ref="BJ42:CT42" si="13">COUNTA(BJ26:BJ41)</f>
        <v>0</v>
      </c>
      <c r="BK42" s="14">
        <f t="shared" si="13"/>
        <v>0</v>
      </c>
      <c r="BL42" s="14">
        <f t="shared" si="13"/>
        <v>0</v>
      </c>
      <c r="BM42" s="14">
        <f t="shared" si="13"/>
        <v>0</v>
      </c>
      <c r="BN42" s="14">
        <f t="shared" si="13"/>
        <v>2</v>
      </c>
      <c r="BO42" s="14">
        <f t="shared" si="13"/>
        <v>1</v>
      </c>
      <c r="BP42" s="14">
        <f t="shared" si="13"/>
        <v>0</v>
      </c>
      <c r="BQ42" s="14">
        <f t="shared" si="13"/>
        <v>0</v>
      </c>
      <c r="BR42" s="14">
        <f t="shared" si="13"/>
        <v>0</v>
      </c>
      <c r="BS42" s="14">
        <f t="shared" si="13"/>
        <v>0</v>
      </c>
      <c r="BT42" s="14">
        <f t="shared" si="13"/>
        <v>0</v>
      </c>
      <c r="BU42" s="14">
        <f t="shared" si="13"/>
        <v>2</v>
      </c>
      <c r="BV42" s="14">
        <f t="shared" si="13"/>
        <v>0</v>
      </c>
      <c r="BW42" s="14">
        <f t="shared" si="13"/>
        <v>1</v>
      </c>
      <c r="BX42" s="14">
        <f t="shared" si="13"/>
        <v>1</v>
      </c>
      <c r="BY42" s="14">
        <f t="shared" si="13"/>
        <v>0</v>
      </c>
      <c r="BZ42" s="14">
        <f t="shared" si="13"/>
        <v>0</v>
      </c>
      <c r="CA42" s="14">
        <f t="shared" si="13"/>
        <v>0</v>
      </c>
      <c r="CB42" s="14">
        <f t="shared" si="13"/>
        <v>0</v>
      </c>
      <c r="CC42" s="14">
        <f t="shared" si="13"/>
        <v>1</v>
      </c>
      <c r="CD42" s="14">
        <f t="shared" si="13"/>
        <v>1</v>
      </c>
      <c r="CE42" s="14">
        <f t="shared" si="13"/>
        <v>0</v>
      </c>
      <c r="CF42" s="14">
        <f t="shared" si="13"/>
        <v>0</v>
      </c>
      <c r="CG42" s="14">
        <f t="shared" si="13"/>
        <v>0</v>
      </c>
      <c r="CH42" s="14">
        <f t="shared" si="13"/>
        <v>1</v>
      </c>
      <c r="CI42" s="14">
        <f t="shared" si="13"/>
        <v>1</v>
      </c>
      <c r="CJ42" s="14"/>
      <c r="CK42" s="14"/>
      <c r="CL42" s="14"/>
      <c r="CM42" s="14">
        <f t="shared" si="13"/>
        <v>0</v>
      </c>
      <c r="CN42" s="14"/>
      <c r="CO42" s="14"/>
      <c r="CP42" s="14">
        <f t="shared" si="13"/>
        <v>0</v>
      </c>
      <c r="CQ42" s="14">
        <f t="shared" si="13"/>
        <v>0</v>
      </c>
      <c r="CR42" s="14">
        <f t="shared" si="13"/>
        <v>0</v>
      </c>
      <c r="CS42" s="14">
        <f t="shared" si="13"/>
        <v>0</v>
      </c>
      <c r="CT42" s="14">
        <f t="shared" si="13"/>
        <v>0</v>
      </c>
      <c r="CU42" s="14">
        <f t="shared" ref="CU42:DZ42" si="14">COUNTA(CU26:CU41)</f>
        <v>0</v>
      </c>
      <c r="CV42" s="14">
        <f t="shared" si="14"/>
        <v>0</v>
      </c>
      <c r="CW42" s="14">
        <f t="shared" si="14"/>
        <v>0</v>
      </c>
      <c r="CX42" s="14">
        <f t="shared" si="14"/>
        <v>0</v>
      </c>
      <c r="CY42" s="14">
        <f t="shared" si="14"/>
        <v>0</v>
      </c>
      <c r="CZ42" s="14">
        <f t="shared" si="14"/>
        <v>0</v>
      </c>
      <c r="DA42" s="14">
        <f t="shared" si="14"/>
        <v>0</v>
      </c>
      <c r="DB42" s="14">
        <f t="shared" si="14"/>
        <v>1</v>
      </c>
      <c r="DC42" s="14">
        <f t="shared" si="14"/>
        <v>1</v>
      </c>
      <c r="DD42" s="14">
        <f t="shared" si="14"/>
        <v>0</v>
      </c>
      <c r="DE42" s="14">
        <f t="shared" si="14"/>
        <v>0</v>
      </c>
      <c r="DF42" s="14">
        <f t="shared" si="14"/>
        <v>1</v>
      </c>
      <c r="DG42" s="14">
        <f t="shared" si="14"/>
        <v>1</v>
      </c>
      <c r="DH42" s="14"/>
      <c r="DI42" s="14"/>
      <c r="DJ42" s="14">
        <f t="shared" si="14"/>
        <v>0</v>
      </c>
      <c r="DK42" s="14">
        <f t="shared" si="14"/>
        <v>0</v>
      </c>
      <c r="DL42" s="14">
        <f t="shared" si="14"/>
        <v>0</v>
      </c>
      <c r="DM42" s="14">
        <f t="shared" si="14"/>
        <v>0</v>
      </c>
      <c r="DN42" s="14">
        <f t="shared" si="14"/>
        <v>1</v>
      </c>
      <c r="DO42" s="14">
        <f t="shared" si="14"/>
        <v>0</v>
      </c>
      <c r="DP42" s="14">
        <f t="shared" si="14"/>
        <v>0</v>
      </c>
      <c r="DQ42" s="14">
        <f t="shared" si="14"/>
        <v>1</v>
      </c>
      <c r="DR42" s="14">
        <f t="shared" si="14"/>
        <v>0</v>
      </c>
      <c r="DS42" s="14">
        <f t="shared" si="14"/>
        <v>0</v>
      </c>
      <c r="DT42" s="14">
        <f t="shared" si="14"/>
        <v>0</v>
      </c>
      <c r="DU42" s="14">
        <f t="shared" si="14"/>
        <v>1</v>
      </c>
      <c r="DV42" s="14">
        <f t="shared" si="14"/>
        <v>0</v>
      </c>
      <c r="DW42" s="14">
        <f t="shared" si="14"/>
        <v>0</v>
      </c>
      <c r="DX42" s="14">
        <f t="shared" si="14"/>
        <v>1</v>
      </c>
      <c r="DY42" s="14">
        <f t="shared" si="14"/>
        <v>0</v>
      </c>
      <c r="DZ42" s="14">
        <f t="shared" si="14"/>
        <v>0</v>
      </c>
      <c r="EA42" s="14">
        <f t="shared" ref="EA42:FG42" si="15">COUNTA(EA26:EA41)</f>
        <v>0</v>
      </c>
      <c r="EB42" s="14">
        <f t="shared" si="15"/>
        <v>0</v>
      </c>
      <c r="EC42" s="14"/>
      <c r="ED42" s="14"/>
      <c r="EE42" s="14">
        <f t="shared" si="15"/>
        <v>2</v>
      </c>
      <c r="EF42" s="14">
        <f t="shared" si="15"/>
        <v>0</v>
      </c>
      <c r="EG42" s="14">
        <f t="shared" si="15"/>
        <v>0</v>
      </c>
      <c r="EH42" s="14">
        <f t="shared" si="15"/>
        <v>0</v>
      </c>
      <c r="EI42" s="14">
        <f t="shared" si="15"/>
        <v>0</v>
      </c>
      <c r="EJ42" s="14">
        <f t="shared" si="15"/>
        <v>0</v>
      </c>
      <c r="EK42" s="14">
        <f t="shared" si="15"/>
        <v>0</v>
      </c>
      <c r="EL42" s="14">
        <f t="shared" si="15"/>
        <v>0</v>
      </c>
      <c r="EM42" s="14">
        <f t="shared" si="15"/>
        <v>1</v>
      </c>
      <c r="EN42" s="14">
        <f t="shared" si="15"/>
        <v>1</v>
      </c>
      <c r="EO42" s="14">
        <f t="shared" si="15"/>
        <v>1</v>
      </c>
      <c r="EP42" s="14">
        <f t="shared" si="15"/>
        <v>0</v>
      </c>
      <c r="EQ42" s="14">
        <f t="shared" si="15"/>
        <v>0</v>
      </c>
      <c r="ER42" s="14">
        <f t="shared" si="15"/>
        <v>0</v>
      </c>
      <c r="ES42" s="14">
        <f t="shared" si="15"/>
        <v>0</v>
      </c>
      <c r="ET42" s="14">
        <f t="shared" si="15"/>
        <v>1</v>
      </c>
      <c r="EU42" s="14">
        <f t="shared" si="15"/>
        <v>0</v>
      </c>
      <c r="EV42" s="14">
        <f t="shared" si="15"/>
        <v>0</v>
      </c>
      <c r="EW42" s="14">
        <f t="shared" si="15"/>
        <v>1</v>
      </c>
      <c r="EX42" s="14">
        <f t="shared" si="15"/>
        <v>1</v>
      </c>
      <c r="EY42" s="14">
        <f t="shared" si="15"/>
        <v>1</v>
      </c>
      <c r="EZ42" s="14">
        <f t="shared" si="15"/>
        <v>1</v>
      </c>
      <c r="FA42" s="14">
        <f t="shared" si="15"/>
        <v>3</v>
      </c>
      <c r="FB42" s="14">
        <f t="shared" si="15"/>
        <v>1</v>
      </c>
      <c r="FC42" s="14">
        <f t="shared" si="15"/>
        <v>1</v>
      </c>
      <c r="FD42" s="14">
        <f t="shared" si="15"/>
        <v>3</v>
      </c>
      <c r="FE42" s="14">
        <f t="shared" si="15"/>
        <v>0</v>
      </c>
      <c r="FF42" s="14">
        <f t="shared" si="15"/>
        <v>1</v>
      </c>
      <c r="FG42" s="14">
        <f t="shared" si="15"/>
        <v>0</v>
      </c>
      <c r="FH42" s="53">
        <f>SUM(FH26:FH41)</f>
        <v>58</v>
      </c>
      <c r="FI42" s="53">
        <f>SUM(FI26:FI41)</f>
        <v>973</v>
      </c>
      <c r="FJ42" s="53"/>
    </row>
    <row r="43" spans="1:166">
      <c r="A43" s="154" t="s">
        <v>0</v>
      </c>
      <c r="B43" s="145" t="s">
        <v>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7"/>
      <c r="BV43" s="145" t="s">
        <v>2</v>
      </c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50" t="s">
        <v>3</v>
      </c>
      <c r="FI43" s="150" t="s">
        <v>4</v>
      </c>
      <c r="FJ43" s="150" t="s">
        <v>5</v>
      </c>
    </row>
    <row r="44" spans="1:166">
      <c r="A44" s="155"/>
      <c r="B44" s="145" t="s">
        <v>6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5" t="s">
        <v>7</v>
      </c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7"/>
      <c r="BV44" s="145" t="s">
        <v>8</v>
      </c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5" t="s">
        <v>9</v>
      </c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50"/>
      <c r="FI44" s="150"/>
      <c r="FJ44" s="150"/>
    </row>
    <row r="45" spans="1:166">
      <c r="A45" s="148" t="s">
        <v>74</v>
      </c>
      <c r="B45" s="145" t="s">
        <v>11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5" t="s">
        <v>12</v>
      </c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5" t="s">
        <v>13</v>
      </c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7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7"/>
      <c r="BV45" s="145" t="s">
        <v>15</v>
      </c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7"/>
      <c r="CR45" s="40"/>
      <c r="CS45" s="40" t="s">
        <v>16</v>
      </c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5" t="s">
        <v>17</v>
      </c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5" t="s">
        <v>18</v>
      </c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7"/>
      <c r="EW45" s="45" t="s">
        <v>19</v>
      </c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50"/>
      <c r="FI45" s="150"/>
      <c r="FJ45" s="150"/>
    </row>
    <row r="46" spans="1:166" ht="48.75">
      <c r="A46" s="149"/>
      <c r="B46" s="3">
        <v>1</v>
      </c>
      <c r="C46" s="4">
        <v>4</v>
      </c>
      <c r="D46" s="5">
        <v>5</v>
      </c>
      <c r="E46" s="5">
        <v>6</v>
      </c>
      <c r="F46" s="5">
        <v>7</v>
      </c>
      <c r="G46" s="5">
        <v>8</v>
      </c>
      <c r="H46" s="4">
        <v>11</v>
      </c>
      <c r="I46" s="5">
        <v>12</v>
      </c>
      <c r="J46" s="5">
        <v>13</v>
      </c>
      <c r="K46" s="5">
        <v>14</v>
      </c>
      <c r="L46" s="5">
        <v>15</v>
      </c>
      <c r="M46" s="4">
        <v>18</v>
      </c>
      <c r="N46" s="5">
        <v>19</v>
      </c>
      <c r="O46" s="5">
        <v>20</v>
      </c>
      <c r="P46" s="5">
        <v>21</v>
      </c>
      <c r="Q46" s="5">
        <v>22</v>
      </c>
      <c r="R46" s="4">
        <v>25</v>
      </c>
      <c r="S46" s="5">
        <v>26</v>
      </c>
      <c r="T46" s="5">
        <v>27</v>
      </c>
      <c r="U46" s="5">
        <v>28</v>
      </c>
      <c r="V46" s="5">
        <v>29</v>
      </c>
      <c r="W46" s="4">
        <v>2</v>
      </c>
      <c r="X46" s="5">
        <v>3</v>
      </c>
      <c r="Y46" s="5">
        <v>4</v>
      </c>
      <c r="Z46" s="5">
        <v>5</v>
      </c>
      <c r="AA46" s="5">
        <v>6</v>
      </c>
      <c r="AB46" s="4">
        <v>9</v>
      </c>
      <c r="AC46" s="5">
        <v>16</v>
      </c>
      <c r="AD46" s="5">
        <v>17</v>
      </c>
      <c r="AE46" s="5">
        <v>18</v>
      </c>
      <c r="AF46" s="5">
        <v>19</v>
      </c>
      <c r="AG46" s="5">
        <v>20</v>
      </c>
      <c r="AH46" s="4">
        <v>23</v>
      </c>
      <c r="AI46" s="5">
        <v>24</v>
      </c>
      <c r="AJ46" s="5">
        <v>25</v>
      </c>
      <c r="AK46" s="5">
        <v>26</v>
      </c>
      <c r="AL46" s="5">
        <v>27</v>
      </c>
      <c r="AM46" s="4">
        <v>6</v>
      </c>
      <c r="AN46" s="5">
        <v>7</v>
      </c>
      <c r="AO46" s="5">
        <v>8</v>
      </c>
      <c r="AP46" s="5">
        <v>9</v>
      </c>
      <c r="AQ46" s="5">
        <v>10</v>
      </c>
      <c r="AR46" s="4">
        <v>13</v>
      </c>
      <c r="AS46" s="5">
        <v>14</v>
      </c>
      <c r="AT46" s="5">
        <v>15</v>
      </c>
      <c r="AU46" s="5">
        <v>16</v>
      </c>
      <c r="AV46" s="5">
        <v>17</v>
      </c>
      <c r="AW46" s="4">
        <v>20</v>
      </c>
      <c r="AX46" s="5">
        <v>21</v>
      </c>
      <c r="AY46" s="5">
        <v>22</v>
      </c>
      <c r="AZ46" s="5">
        <v>23</v>
      </c>
      <c r="BA46" s="5">
        <v>24</v>
      </c>
      <c r="BB46" s="33" t="s">
        <v>20</v>
      </c>
      <c r="BC46" s="34">
        <v>28</v>
      </c>
      <c r="BD46" s="34">
        <v>29</v>
      </c>
      <c r="BE46" s="5">
        <v>30</v>
      </c>
      <c r="BF46" s="5">
        <v>1</v>
      </c>
      <c r="BG46" s="4">
        <v>4</v>
      </c>
      <c r="BH46" s="5">
        <v>5</v>
      </c>
      <c r="BI46" s="5">
        <v>6</v>
      </c>
      <c r="BJ46" s="5">
        <v>7</v>
      </c>
      <c r="BK46" s="5">
        <v>8</v>
      </c>
      <c r="BL46" s="36">
        <v>11</v>
      </c>
      <c r="BM46" s="14">
        <v>12</v>
      </c>
      <c r="BN46" s="14">
        <v>13</v>
      </c>
      <c r="BO46" s="5">
        <v>14</v>
      </c>
      <c r="BP46" s="5">
        <v>15</v>
      </c>
      <c r="BQ46" s="4">
        <v>18</v>
      </c>
      <c r="BR46" s="5">
        <v>19</v>
      </c>
      <c r="BS46" s="5">
        <v>20</v>
      </c>
      <c r="BT46" s="5">
        <v>21</v>
      </c>
      <c r="BU46" s="14">
        <v>22</v>
      </c>
      <c r="BV46" s="4">
        <v>25</v>
      </c>
      <c r="BW46" s="5">
        <v>26</v>
      </c>
      <c r="BX46" s="5">
        <v>27</v>
      </c>
      <c r="BY46" s="5">
        <v>28</v>
      </c>
      <c r="BZ46" s="5">
        <v>29</v>
      </c>
      <c r="CA46" s="4">
        <v>9</v>
      </c>
      <c r="CB46" s="5">
        <v>10</v>
      </c>
      <c r="CC46" s="5">
        <v>11</v>
      </c>
      <c r="CD46" s="5">
        <v>12</v>
      </c>
      <c r="CE46" s="4">
        <v>15</v>
      </c>
      <c r="CF46" s="5">
        <v>16</v>
      </c>
      <c r="CG46" s="5">
        <v>17</v>
      </c>
      <c r="CH46" s="5">
        <v>18</v>
      </c>
      <c r="CI46" s="5">
        <v>19</v>
      </c>
      <c r="CJ46" s="4">
        <v>22</v>
      </c>
      <c r="CK46" s="34">
        <v>23</v>
      </c>
      <c r="CL46" s="5">
        <v>24</v>
      </c>
      <c r="CM46" s="5">
        <v>25</v>
      </c>
      <c r="CN46" s="5">
        <v>26</v>
      </c>
      <c r="CO46" s="42">
        <v>29</v>
      </c>
      <c r="CP46" s="43">
        <v>30</v>
      </c>
      <c r="CQ46" s="43">
        <v>31</v>
      </c>
      <c r="CR46" s="43">
        <v>1</v>
      </c>
      <c r="CS46" s="43">
        <v>2</v>
      </c>
      <c r="CT46" s="4">
        <v>5</v>
      </c>
      <c r="CU46" s="5">
        <v>6</v>
      </c>
      <c r="CV46" s="5">
        <v>7</v>
      </c>
      <c r="CW46" s="5">
        <v>8</v>
      </c>
      <c r="CX46" s="5">
        <v>9</v>
      </c>
      <c r="CY46" s="4">
        <v>12</v>
      </c>
      <c r="CZ46" s="5">
        <v>13</v>
      </c>
      <c r="DA46" s="5">
        <v>14</v>
      </c>
      <c r="DB46" s="5">
        <v>15</v>
      </c>
      <c r="DC46" s="5">
        <v>16</v>
      </c>
      <c r="DD46" s="4">
        <v>19</v>
      </c>
      <c r="DE46" s="5">
        <v>20</v>
      </c>
      <c r="DF46" s="5">
        <v>21</v>
      </c>
      <c r="DG46" s="5">
        <v>22</v>
      </c>
      <c r="DH46" s="44">
        <v>26</v>
      </c>
      <c r="DI46" s="5">
        <v>27</v>
      </c>
      <c r="DJ46" s="43">
        <v>28</v>
      </c>
      <c r="DK46" s="43">
        <v>29</v>
      </c>
      <c r="DL46" s="5">
        <v>1</v>
      </c>
      <c r="DM46" s="4">
        <v>4</v>
      </c>
      <c r="DN46" s="5">
        <v>5</v>
      </c>
      <c r="DO46" s="5">
        <v>6</v>
      </c>
      <c r="DP46" s="5">
        <v>7</v>
      </c>
      <c r="DQ46" s="4">
        <v>11</v>
      </c>
      <c r="DR46" s="5">
        <v>12</v>
      </c>
      <c r="DS46" s="5">
        <v>13</v>
      </c>
      <c r="DT46" s="5">
        <v>14</v>
      </c>
      <c r="DU46" s="5">
        <v>15</v>
      </c>
      <c r="DV46" s="4">
        <v>18</v>
      </c>
      <c r="DW46" s="5">
        <v>19</v>
      </c>
      <c r="DX46" s="5">
        <v>20</v>
      </c>
      <c r="DY46" s="5">
        <v>21</v>
      </c>
      <c r="DZ46" s="5">
        <v>22</v>
      </c>
      <c r="EA46" s="42">
        <v>1</v>
      </c>
      <c r="EB46" s="43">
        <v>2</v>
      </c>
      <c r="EC46" s="5">
        <v>3</v>
      </c>
      <c r="ED46" s="5">
        <v>4</v>
      </c>
      <c r="EE46" s="5">
        <v>5</v>
      </c>
      <c r="EF46" s="4">
        <v>8</v>
      </c>
      <c r="EG46" s="5">
        <v>9</v>
      </c>
      <c r="EH46" s="5">
        <v>10</v>
      </c>
      <c r="EI46" s="5">
        <v>11</v>
      </c>
      <c r="EJ46" s="5">
        <v>12</v>
      </c>
      <c r="EK46" s="4">
        <v>15</v>
      </c>
      <c r="EL46" s="5">
        <v>16</v>
      </c>
      <c r="EM46" s="5">
        <v>17</v>
      </c>
      <c r="EN46" s="5">
        <v>18</v>
      </c>
      <c r="EO46" s="5">
        <v>19</v>
      </c>
      <c r="EP46" s="4">
        <v>22</v>
      </c>
      <c r="EQ46" s="5">
        <v>23</v>
      </c>
      <c r="ER46" s="5">
        <v>24</v>
      </c>
      <c r="ES46" s="5">
        <v>25</v>
      </c>
      <c r="ET46" s="5">
        <v>26</v>
      </c>
      <c r="EU46" s="4">
        <v>29</v>
      </c>
      <c r="EV46" s="5">
        <v>30</v>
      </c>
      <c r="EW46" s="14">
        <v>2</v>
      </c>
      <c r="EX46" s="14">
        <v>3</v>
      </c>
      <c r="EY46" s="36">
        <v>6</v>
      </c>
      <c r="EZ46" s="5">
        <v>7</v>
      </c>
      <c r="FA46" s="50">
        <v>8</v>
      </c>
      <c r="FB46" s="36">
        <v>13</v>
      </c>
      <c r="FC46" s="14">
        <v>14</v>
      </c>
      <c r="FD46" s="14">
        <v>15</v>
      </c>
      <c r="FE46" s="14">
        <v>16</v>
      </c>
      <c r="FF46" s="5">
        <v>17</v>
      </c>
      <c r="FG46" s="4">
        <v>20</v>
      </c>
      <c r="FH46" s="150"/>
      <c r="FI46" s="150"/>
      <c r="FJ46" s="150"/>
    </row>
    <row r="47" spans="1:166" ht="96.75">
      <c r="A47" s="8" t="s">
        <v>21</v>
      </c>
      <c r="B47" s="59"/>
      <c r="C47" s="59"/>
      <c r="D47" s="59"/>
      <c r="E47" s="59"/>
      <c r="G47" s="76"/>
      <c r="H47" s="76" t="s">
        <v>59</v>
      </c>
      <c r="I47" s="59"/>
      <c r="J47" s="59"/>
      <c r="K47" s="76"/>
      <c r="M47" s="59"/>
      <c r="N47" s="76" t="s">
        <v>60</v>
      </c>
      <c r="O47" s="59"/>
      <c r="P47" s="59"/>
      <c r="Q47" s="59"/>
      <c r="R47" s="59"/>
      <c r="S47" s="76"/>
      <c r="T47" s="59"/>
      <c r="U47" s="33"/>
      <c r="V47" s="59"/>
      <c r="W47" s="59"/>
      <c r="Y47" s="76" t="s">
        <v>61</v>
      </c>
      <c r="Z47" s="59"/>
      <c r="AA47" s="59"/>
      <c r="AB47" s="59"/>
      <c r="AC47" s="59"/>
      <c r="AD47" s="65"/>
      <c r="AE47" s="59"/>
      <c r="AF47" s="59"/>
      <c r="AG47" s="59"/>
      <c r="AH47" s="59"/>
      <c r="AI47" s="59"/>
      <c r="AJ47" s="76" t="s">
        <v>60</v>
      </c>
      <c r="AK47" s="65"/>
      <c r="AL47" s="59"/>
      <c r="AM47" s="59"/>
      <c r="AN47" s="65"/>
      <c r="AP47" s="59"/>
      <c r="AQ47" s="59"/>
      <c r="AR47" s="59"/>
      <c r="AT47" s="65"/>
      <c r="AU47" s="59"/>
      <c r="AV47" s="59"/>
      <c r="AW47" s="59"/>
      <c r="AX47" s="59"/>
      <c r="AY47" s="59"/>
      <c r="AZ47" s="59"/>
      <c r="BA47" s="59"/>
      <c r="BB47" s="59"/>
      <c r="BE47" s="59"/>
      <c r="BF47" s="59"/>
      <c r="BG47" s="59"/>
      <c r="BH47" s="76" t="s">
        <v>62</v>
      </c>
      <c r="BJ47" s="59"/>
      <c r="BK47" s="59"/>
      <c r="BL47" s="59"/>
      <c r="BM47" s="59"/>
      <c r="BN47" s="76" t="s">
        <v>63</v>
      </c>
      <c r="BO47" s="59"/>
      <c r="BP47" s="59"/>
      <c r="BQ47" s="65"/>
      <c r="BR47" s="59"/>
      <c r="BS47" s="59"/>
      <c r="BT47" s="59"/>
      <c r="BU47" s="59"/>
      <c r="BV47" s="59"/>
      <c r="BW47" s="59"/>
      <c r="BX47" s="65" t="s">
        <v>64</v>
      </c>
      <c r="BY47" s="59"/>
      <c r="BZ47" s="59"/>
      <c r="CA47" s="59"/>
      <c r="CB47" s="59"/>
      <c r="CC47" s="59"/>
      <c r="CD47" s="59"/>
      <c r="CF47" s="59"/>
      <c r="CG47" s="59"/>
      <c r="CH47" s="65" t="s">
        <v>65</v>
      </c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65"/>
      <c r="DD47" s="59"/>
      <c r="DE47" s="59"/>
      <c r="DF47" s="59"/>
      <c r="DG47" s="65" t="s">
        <v>63</v>
      </c>
      <c r="DH47" s="59"/>
      <c r="DI47" s="59"/>
      <c r="DJ47" s="59"/>
      <c r="DK47" s="59"/>
      <c r="DL47" s="59"/>
      <c r="DM47" s="59"/>
      <c r="DN47" s="65"/>
      <c r="DO47" s="59"/>
      <c r="DP47" s="59"/>
      <c r="DQ47" s="59"/>
      <c r="DR47" s="59"/>
      <c r="DS47" s="59"/>
      <c r="DT47" s="59"/>
      <c r="DU47" s="59"/>
      <c r="DV47" s="65"/>
      <c r="DW47" s="59"/>
      <c r="DY47" s="59"/>
      <c r="DZ47" s="59"/>
      <c r="EA47" s="59"/>
      <c r="EB47" s="59"/>
      <c r="EC47" s="59"/>
      <c r="ED47" s="59"/>
      <c r="EE47" s="65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65"/>
      <c r="ER47" s="59"/>
      <c r="ES47" s="59"/>
      <c r="ET47" s="59"/>
      <c r="EU47" s="59"/>
      <c r="EV47" s="65"/>
      <c r="EW47" s="59"/>
      <c r="EX47" s="59"/>
      <c r="EY47" s="59"/>
      <c r="EZ47" s="59"/>
      <c r="FA47" s="59"/>
      <c r="FB47" s="59"/>
      <c r="FC47" s="65"/>
      <c r="FD47" s="65" t="s">
        <v>66</v>
      </c>
      <c r="FE47" s="59"/>
      <c r="FF47" s="59"/>
      <c r="FG47" s="59"/>
      <c r="FH47" s="51">
        <f>COUNTA(B47:FG47)</f>
        <v>10</v>
      </c>
      <c r="FI47" s="52">
        <v>136</v>
      </c>
      <c r="FJ47" s="51">
        <f>FH47*100/FI47</f>
        <v>7.3529411764705879</v>
      </c>
    </row>
    <row r="48" spans="1:166" ht="68.25">
      <c r="A48" s="8" t="s">
        <v>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5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76"/>
      <c r="AJ48" s="59"/>
      <c r="AK48" s="59"/>
      <c r="AL48" s="59"/>
      <c r="AM48" s="59"/>
      <c r="AN48" s="59"/>
      <c r="AO48" s="59"/>
      <c r="AP48" s="59"/>
      <c r="AQ48" s="59"/>
      <c r="AR48" s="76"/>
      <c r="AS48" s="59"/>
      <c r="AT48" s="59"/>
      <c r="AU48" s="59"/>
      <c r="AV48" s="65"/>
      <c r="AW48" s="59"/>
      <c r="AX48" s="59"/>
      <c r="AY48" s="59"/>
      <c r="AZ48" s="59"/>
      <c r="BA48" s="59"/>
      <c r="BB48" s="59"/>
      <c r="BC48" s="59"/>
      <c r="BD48" s="59"/>
      <c r="BE48" s="59"/>
      <c r="BF48" s="65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65"/>
      <c r="CF48" s="59"/>
      <c r="CG48" s="59"/>
      <c r="CH48" s="59"/>
      <c r="CI48" s="59"/>
      <c r="CJ48" s="59"/>
      <c r="CK48" s="59"/>
      <c r="CL48" s="77" t="s">
        <v>67</v>
      </c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65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65"/>
      <c r="EC48" s="65"/>
      <c r="ED48" s="65"/>
      <c r="EE48" s="59"/>
      <c r="EF48" s="59"/>
      <c r="EG48" s="59"/>
      <c r="EH48" s="59"/>
      <c r="EI48" s="65"/>
      <c r="EJ48" s="59"/>
      <c r="EK48" s="59"/>
      <c r="EL48" s="59"/>
      <c r="EM48" s="77" t="s">
        <v>68</v>
      </c>
      <c r="EN48" s="59"/>
      <c r="EO48" s="59"/>
      <c r="EP48" s="59"/>
      <c r="EQ48" s="59"/>
      <c r="ER48" s="59"/>
      <c r="ES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1">
        <f>COUNTA(B48:FG48)</f>
        <v>2</v>
      </c>
      <c r="FI48" s="52">
        <v>68</v>
      </c>
      <c r="FJ48" s="51">
        <f t="shared" ref="FJ48" si="16">FH48*100/FI48</f>
        <v>2.9411764705882355</v>
      </c>
    </row>
    <row r="49" spans="1:166">
      <c r="A49" s="16" t="s">
        <v>23</v>
      </c>
      <c r="B49" s="59" t="s">
        <v>175</v>
      </c>
      <c r="C49" s="59" t="s">
        <v>177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5"/>
      <c r="AH49" s="59"/>
      <c r="AI49" s="59" t="s">
        <v>176</v>
      </c>
      <c r="AJ49" s="59"/>
      <c r="AK49" s="59"/>
      <c r="AL49" s="59"/>
      <c r="AM49" s="59"/>
      <c r="AN49" s="59"/>
      <c r="AO49" s="59"/>
      <c r="AP49" s="59"/>
      <c r="AQ49" s="59" t="s">
        <v>176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 t="s">
        <v>176</v>
      </c>
      <c r="BF49" s="59"/>
      <c r="BG49" s="59"/>
      <c r="BH49" s="59"/>
      <c r="BI49" s="59"/>
      <c r="BJ49" s="59"/>
      <c r="BK49" s="59"/>
      <c r="BL49" s="59"/>
      <c r="BM49" s="59"/>
      <c r="BN49" s="65"/>
      <c r="BO49" s="59"/>
      <c r="BP49" s="59"/>
      <c r="BQ49" s="59"/>
      <c r="BR49" s="59"/>
      <c r="BS49" s="59"/>
      <c r="BT49" s="59" t="s">
        <v>176</v>
      </c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 t="s">
        <v>176</v>
      </c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 t="s">
        <v>176</v>
      </c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 t="s">
        <v>176</v>
      </c>
      <c r="DV49" s="59"/>
      <c r="DW49" s="59"/>
      <c r="DX49" s="65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 t="s">
        <v>176</v>
      </c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65"/>
      <c r="FB49" s="59"/>
      <c r="FC49" s="59"/>
      <c r="FD49" s="59"/>
      <c r="FE49" s="59"/>
      <c r="FF49" s="59"/>
      <c r="FG49" s="59" t="s">
        <v>176</v>
      </c>
      <c r="FH49" s="51">
        <f>COUNTA(B49:FG49)</f>
        <v>11</v>
      </c>
      <c r="FI49" s="52">
        <v>105</v>
      </c>
      <c r="FJ49" s="51">
        <f t="shared" ref="FJ49:FJ51" si="17">FH49*100/FI49</f>
        <v>10.476190476190476</v>
      </c>
    </row>
    <row r="50" spans="1:166">
      <c r="A50" s="8" t="s">
        <v>69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4"/>
      <c r="M50" s="59"/>
      <c r="N50" s="59"/>
      <c r="O50" s="59" t="s">
        <v>163</v>
      </c>
      <c r="P50" s="59"/>
      <c r="Q50" s="59"/>
      <c r="R50" s="59"/>
      <c r="S50" s="59"/>
      <c r="T50" s="59"/>
      <c r="U50" s="59"/>
      <c r="V50" s="59"/>
      <c r="W50" s="65"/>
      <c r="X50" s="59"/>
      <c r="Y50" s="59"/>
      <c r="Z50" s="59"/>
      <c r="AA50" s="59"/>
      <c r="AB50" s="59"/>
      <c r="AC50" s="59"/>
      <c r="AD50" s="59" t="s">
        <v>163</v>
      </c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 t="s">
        <v>163</v>
      </c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65"/>
      <c r="BI50" s="59"/>
      <c r="BJ50" s="59" t="s">
        <v>163</v>
      </c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 t="s">
        <v>163</v>
      </c>
      <c r="BX50" s="59"/>
      <c r="BY50" s="59"/>
      <c r="BZ50" s="59"/>
      <c r="CA50" s="65"/>
      <c r="CB50" s="59"/>
      <c r="CC50" s="59"/>
      <c r="CD50" s="59"/>
      <c r="CE50" s="59"/>
      <c r="CF50" s="59"/>
      <c r="CG50" s="59"/>
      <c r="CH50" s="59"/>
      <c r="CI50" s="59" t="s">
        <v>163</v>
      </c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 t="s">
        <v>163</v>
      </c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65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 t="s">
        <v>163</v>
      </c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 t="s">
        <v>163</v>
      </c>
      <c r="EP50" s="59"/>
      <c r="EQ50" s="59"/>
      <c r="ER50" s="59"/>
      <c r="ES50" s="65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1">
        <f>COUNTA(B50:FG50)</f>
        <v>9</v>
      </c>
      <c r="FI50" s="52">
        <v>105</v>
      </c>
      <c r="FJ50" s="51">
        <f t="shared" si="17"/>
        <v>8.5714285714285712</v>
      </c>
    </row>
    <row r="51" spans="1:166" ht="15" customHeight="1">
      <c r="A51" s="8" t="s">
        <v>70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4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5"/>
      <c r="AD51" s="59"/>
      <c r="AE51" s="59"/>
      <c r="AF51" s="59" t="s">
        <v>163</v>
      </c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5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 t="s">
        <v>163</v>
      </c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 t="s">
        <v>163</v>
      </c>
      <c r="CO51" s="59"/>
      <c r="CP51" s="59"/>
      <c r="CQ51" s="59"/>
      <c r="CR51" s="59"/>
      <c r="CS51" s="65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65"/>
      <c r="DR51" s="59"/>
      <c r="DS51" s="59"/>
      <c r="DT51" s="59"/>
      <c r="DU51" s="59" t="s">
        <v>163</v>
      </c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 t="s">
        <v>163</v>
      </c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65" t="s">
        <v>163</v>
      </c>
      <c r="EZ51" s="59"/>
      <c r="FA51" s="59"/>
      <c r="FB51" s="59"/>
      <c r="FC51" s="59"/>
      <c r="FD51" s="59"/>
      <c r="FE51" s="59"/>
      <c r="FF51" s="59"/>
      <c r="FG51" s="59"/>
      <c r="FH51" s="51">
        <f>COUNTA(B51:FG51)</f>
        <v>6</v>
      </c>
      <c r="FI51" s="52">
        <v>70</v>
      </c>
      <c r="FJ51" s="51">
        <f t="shared" si="17"/>
        <v>8.5714285714285712</v>
      </c>
    </row>
    <row r="52" spans="1:166">
      <c r="A52" s="8" t="s">
        <v>71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4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65"/>
      <c r="AD52" s="59"/>
      <c r="AE52" s="59"/>
      <c r="AF52" s="59"/>
      <c r="AG52" s="59"/>
      <c r="AH52" s="59"/>
      <c r="AI52" s="59" t="s">
        <v>163</v>
      </c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65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 t="s">
        <v>163</v>
      </c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65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65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65"/>
      <c r="EZ52" s="59"/>
      <c r="FA52" s="59"/>
      <c r="FB52" s="59"/>
      <c r="FC52" s="59"/>
      <c r="FD52" s="59"/>
      <c r="FE52" s="59" t="s">
        <v>163</v>
      </c>
      <c r="FF52" s="59"/>
      <c r="FG52" s="59"/>
      <c r="FH52" s="51"/>
      <c r="FI52" s="52"/>
      <c r="FJ52" s="51"/>
    </row>
    <row r="53" spans="1:166" s="109" customFormat="1">
      <c r="A53" s="110" t="s">
        <v>35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4"/>
      <c r="M53" s="59"/>
      <c r="N53" s="59"/>
      <c r="O53" s="59"/>
      <c r="P53" s="59"/>
      <c r="Q53" s="65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65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 t="s">
        <v>133</v>
      </c>
      <c r="CL53" s="59"/>
      <c r="CM53" s="59"/>
      <c r="CN53" s="59"/>
      <c r="CO53" s="59"/>
      <c r="CP53" s="59"/>
      <c r="CQ53" s="65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 t="s">
        <v>133</v>
      </c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65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 t="s">
        <v>133</v>
      </c>
      <c r="FA53" s="59"/>
      <c r="FB53" s="59"/>
      <c r="FC53" s="59"/>
      <c r="FD53" s="59"/>
      <c r="FE53" s="59"/>
      <c r="FF53" s="59"/>
      <c r="FG53" s="59"/>
      <c r="FH53" s="51">
        <f t="shared" ref="FH53:FH62" si="18">COUNTA(B53:FG53)</f>
        <v>3</v>
      </c>
      <c r="FI53" s="52">
        <v>35</v>
      </c>
      <c r="FJ53" s="51">
        <f t="shared" ref="FJ53:FJ62" si="19">FH53*100/FI53</f>
        <v>8.5714285714285712</v>
      </c>
    </row>
    <row r="54" spans="1:166">
      <c r="A54" s="8" t="s">
        <v>48</v>
      </c>
      <c r="B54" s="59"/>
      <c r="C54" s="59"/>
      <c r="D54" s="59"/>
      <c r="E54" s="59"/>
      <c r="F54" s="59" t="s">
        <v>164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 t="s">
        <v>164</v>
      </c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 t="s">
        <v>164</v>
      </c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65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 t="s">
        <v>164</v>
      </c>
      <c r="FB54" s="59"/>
      <c r="FC54" s="59"/>
      <c r="FD54" s="59" t="s">
        <v>164</v>
      </c>
      <c r="FE54" s="65"/>
      <c r="FF54" s="59"/>
      <c r="FG54" s="59"/>
      <c r="FH54" s="51">
        <f t="shared" si="18"/>
        <v>5</v>
      </c>
      <c r="FI54" s="52">
        <v>35</v>
      </c>
      <c r="FJ54" s="51">
        <f t="shared" si="19"/>
        <v>14.285714285714286</v>
      </c>
    </row>
    <row r="55" spans="1:166">
      <c r="A55" s="8" t="s">
        <v>49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 t="s">
        <v>164</v>
      </c>
      <c r="BF55" s="59"/>
      <c r="BG55" s="59"/>
      <c r="BH55" s="65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 t="s">
        <v>164</v>
      </c>
      <c r="EX55" s="59"/>
      <c r="EY55" s="59"/>
      <c r="EZ55" s="59"/>
      <c r="FA55" s="59"/>
      <c r="FB55" s="59"/>
      <c r="FC55" s="59"/>
      <c r="FD55" s="59" t="s">
        <v>164</v>
      </c>
      <c r="FE55" s="59"/>
      <c r="FF55" s="59"/>
      <c r="FG55" s="65"/>
      <c r="FH55" s="51">
        <f t="shared" si="18"/>
        <v>3</v>
      </c>
      <c r="FI55" s="52">
        <v>35</v>
      </c>
      <c r="FJ55" s="51">
        <f t="shared" si="19"/>
        <v>8.5714285714285712</v>
      </c>
    </row>
    <row r="56" spans="1:166">
      <c r="A56" s="8" t="s">
        <v>26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5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65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65"/>
      <c r="DE56" s="59"/>
      <c r="DF56" s="78" t="s">
        <v>52</v>
      </c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65"/>
      <c r="EW56" s="59" t="s">
        <v>52</v>
      </c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1">
        <f t="shared" si="18"/>
        <v>2</v>
      </c>
      <c r="FI56" s="52">
        <v>70</v>
      </c>
      <c r="FJ56" s="51">
        <f t="shared" si="19"/>
        <v>2.8571428571428572</v>
      </c>
    </row>
    <row r="57" spans="1:166" s="109" customFormat="1">
      <c r="A57" s="111" t="s">
        <v>72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65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 t="s">
        <v>138</v>
      </c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65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 t="s">
        <v>138</v>
      </c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65"/>
      <c r="EQ57" s="59"/>
      <c r="ER57" s="59"/>
      <c r="ES57" s="59"/>
      <c r="ET57" s="59" t="s">
        <v>138</v>
      </c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 t="s">
        <v>138</v>
      </c>
      <c r="FG57" s="59"/>
      <c r="FH57" s="51">
        <f t="shared" si="18"/>
        <v>4</v>
      </c>
      <c r="FI57" s="52">
        <v>70</v>
      </c>
      <c r="FJ57" s="51">
        <f t="shared" si="19"/>
        <v>5.7142857142857144</v>
      </c>
    </row>
    <row r="58" spans="1:166" ht="36.75">
      <c r="A58" s="61" t="s">
        <v>29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5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29" t="s">
        <v>43</v>
      </c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29" t="s">
        <v>43</v>
      </c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65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29" t="s">
        <v>43</v>
      </c>
      <c r="FB58" s="59"/>
      <c r="FC58" s="59"/>
      <c r="FD58" s="59"/>
      <c r="FE58" s="59"/>
      <c r="FF58" s="59"/>
      <c r="FG58" s="59"/>
      <c r="FH58" s="51">
        <f t="shared" si="18"/>
        <v>3</v>
      </c>
      <c r="FI58" s="52">
        <v>34</v>
      </c>
      <c r="FJ58" s="51">
        <f t="shared" si="19"/>
        <v>8.8235294117647065</v>
      </c>
    </row>
    <row r="59" spans="1:166">
      <c r="A59" s="8" t="s">
        <v>31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 t="s">
        <v>253</v>
      </c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1">
        <f t="shared" si="18"/>
        <v>1</v>
      </c>
      <c r="FI59" s="52">
        <v>35</v>
      </c>
      <c r="FJ59" s="51">
        <f t="shared" si="19"/>
        <v>2.8571428571428572</v>
      </c>
    </row>
    <row r="60" spans="1:166">
      <c r="A60" s="10" t="s">
        <v>32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1">
        <f t="shared" si="18"/>
        <v>0</v>
      </c>
      <c r="FI60" s="52">
        <v>35</v>
      </c>
      <c r="FJ60" s="51">
        <f t="shared" si="19"/>
        <v>0</v>
      </c>
    </row>
    <row r="61" spans="1:166">
      <c r="A61" s="10" t="s">
        <v>33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1">
        <f t="shared" si="18"/>
        <v>0</v>
      </c>
      <c r="FI61" s="52">
        <v>70</v>
      </c>
      <c r="FJ61" s="51">
        <f t="shared" si="19"/>
        <v>0</v>
      </c>
    </row>
    <row r="62" spans="1:166">
      <c r="A62" s="10" t="s">
        <v>34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1">
        <f t="shared" si="18"/>
        <v>0</v>
      </c>
      <c r="FI62" s="52">
        <v>70</v>
      </c>
      <c r="FJ62" s="51">
        <f t="shared" si="19"/>
        <v>0</v>
      </c>
    </row>
    <row r="63" spans="1:166">
      <c r="A63" s="13" t="s">
        <v>36</v>
      </c>
      <c r="B63" s="14">
        <f t="shared" ref="B63:AF63" si="20">COUNTA(B47:B62)</f>
        <v>1</v>
      </c>
      <c r="C63" s="14">
        <f t="shared" si="20"/>
        <v>1</v>
      </c>
      <c r="D63" s="14">
        <f t="shared" si="20"/>
        <v>0</v>
      </c>
      <c r="E63" s="14">
        <f t="shared" si="20"/>
        <v>0</v>
      </c>
      <c r="F63" s="14">
        <f t="shared" si="20"/>
        <v>1</v>
      </c>
      <c r="G63" s="14">
        <f t="shared" si="20"/>
        <v>0</v>
      </c>
      <c r="H63" s="14">
        <f t="shared" si="20"/>
        <v>1</v>
      </c>
      <c r="I63" s="14">
        <f t="shared" si="20"/>
        <v>0</v>
      </c>
      <c r="J63" s="14">
        <f t="shared" si="20"/>
        <v>0</v>
      </c>
      <c r="K63" s="14">
        <f t="shared" si="20"/>
        <v>0</v>
      </c>
      <c r="L63" s="14">
        <f t="shared" si="20"/>
        <v>0</v>
      </c>
      <c r="M63" s="14">
        <f t="shared" si="20"/>
        <v>0</v>
      </c>
      <c r="N63" s="14">
        <f t="shared" si="20"/>
        <v>1</v>
      </c>
      <c r="O63" s="14">
        <f t="shared" si="20"/>
        <v>1</v>
      </c>
      <c r="P63" s="14">
        <f t="shared" si="20"/>
        <v>0</v>
      </c>
      <c r="Q63" s="14">
        <f t="shared" si="20"/>
        <v>0</v>
      </c>
      <c r="R63" s="14">
        <f t="shared" si="20"/>
        <v>0</v>
      </c>
      <c r="S63" s="14">
        <f t="shared" si="20"/>
        <v>0</v>
      </c>
      <c r="T63" s="14">
        <f t="shared" si="20"/>
        <v>0</v>
      </c>
      <c r="U63" s="14">
        <f t="shared" si="20"/>
        <v>0</v>
      </c>
      <c r="V63" s="14">
        <f t="shared" si="20"/>
        <v>0</v>
      </c>
      <c r="W63" s="14">
        <f t="shared" si="20"/>
        <v>0</v>
      </c>
      <c r="X63" s="14">
        <f t="shared" si="20"/>
        <v>0</v>
      </c>
      <c r="Y63" s="14">
        <f t="shared" si="20"/>
        <v>1</v>
      </c>
      <c r="Z63" s="14">
        <f t="shared" si="20"/>
        <v>0</v>
      </c>
      <c r="AA63" s="14">
        <f t="shared" si="20"/>
        <v>0</v>
      </c>
      <c r="AB63" s="14">
        <f t="shared" si="20"/>
        <v>0</v>
      </c>
      <c r="AC63" s="14">
        <f t="shared" si="20"/>
        <v>0</v>
      </c>
      <c r="AD63" s="14">
        <f t="shared" si="20"/>
        <v>1</v>
      </c>
      <c r="AE63" s="14">
        <f t="shared" si="20"/>
        <v>0</v>
      </c>
      <c r="AF63" s="14">
        <f t="shared" si="20"/>
        <v>1</v>
      </c>
      <c r="AG63" s="14">
        <f t="shared" ref="AG63:BI63" si="21">COUNTA(AG47:AG62)</f>
        <v>0</v>
      </c>
      <c r="AH63" s="14">
        <f t="shared" si="21"/>
        <v>0</v>
      </c>
      <c r="AI63" s="14">
        <f t="shared" si="21"/>
        <v>2</v>
      </c>
      <c r="AJ63" s="14">
        <f t="shared" si="21"/>
        <v>1</v>
      </c>
      <c r="AK63" s="14">
        <f t="shared" si="21"/>
        <v>0</v>
      </c>
      <c r="AL63" s="14">
        <f t="shared" si="21"/>
        <v>0</v>
      </c>
      <c r="AM63" s="14">
        <f t="shared" si="21"/>
        <v>0</v>
      </c>
      <c r="AN63" s="14">
        <f t="shared" si="21"/>
        <v>0</v>
      </c>
      <c r="AO63" s="14">
        <f t="shared" si="21"/>
        <v>0</v>
      </c>
      <c r="AP63" s="14">
        <f t="shared" si="21"/>
        <v>0</v>
      </c>
      <c r="AQ63" s="14">
        <f t="shared" si="21"/>
        <v>1</v>
      </c>
      <c r="AR63" s="14">
        <f t="shared" si="21"/>
        <v>0</v>
      </c>
      <c r="AS63" s="14">
        <f t="shared" si="21"/>
        <v>0</v>
      </c>
      <c r="AT63" s="14">
        <f t="shared" si="21"/>
        <v>0</v>
      </c>
      <c r="AU63" s="14">
        <f t="shared" si="21"/>
        <v>1</v>
      </c>
      <c r="AV63" s="14">
        <f t="shared" si="21"/>
        <v>0</v>
      </c>
      <c r="AW63" s="14">
        <f t="shared" si="21"/>
        <v>0</v>
      </c>
      <c r="AX63" s="14">
        <f t="shared" si="21"/>
        <v>0</v>
      </c>
      <c r="AY63" s="14">
        <f t="shared" si="21"/>
        <v>0</v>
      </c>
      <c r="AZ63" s="14">
        <f t="shared" si="21"/>
        <v>0</v>
      </c>
      <c r="BA63" s="14">
        <f t="shared" si="21"/>
        <v>0</v>
      </c>
      <c r="BB63" s="14">
        <f t="shared" si="21"/>
        <v>1</v>
      </c>
      <c r="BC63" s="14">
        <f t="shared" si="21"/>
        <v>0</v>
      </c>
      <c r="BD63" s="14"/>
      <c r="BE63" s="14">
        <f t="shared" si="21"/>
        <v>2</v>
      </c>
      <c r="BF63" s="14">
        <f t="shared" si="21"/>
        <v>0</v>
      </c>
      <c r="BG63" s="14">
        <f t="shared" si="21"/>
        <v>0</v>
      </c>
      <c r="BH63" s="14">
        <f t="shared" si="21"/>
        <v>1</v>
      </c>
      <c r="BI63" s="14">
        <f t="shared" si="21"/>
        <v>0</v>
      </c>
      <c r="BJ63" s="14">
        <f t="shared" ref="BJ63:CT63" si="22">COUNTA(BJ47:BJ62)</f>
        <v>1</v>
      </c>
      <c r="BK63" s="14">
        <f t="shared" si="22"/>
        <v>0</v>
      </c>
      <c r="BL63" s="14">
        <f t="shared" si="22"/>
        <v>0</v>
      </c>
      <c r="BM63" s="14">
        <f t="shared" si="22"/>
        <v>0</v>
      </c>
      <c r="BN63" s="14">
        <f t="shared" si="22"/>
        <v>2</v>
      </c>
      <c r="BO63" s="14">
        <f t="shared" si="22"/>
        <v>1</v>
      </c>
      <c r="BP63" s="14">
        <f t="shared" si="22"/>
        <v>0</v>
      </c>
      <c r="BQ63" s="14">
        <f t="shared" si="22"/>
        <v>0</v>
      </c>
      <c r="BR63" s="14">
        <f t="shared" si="22"/>
        <v>0</v>
      </c>
      <c r="BS63" s="14">
        <f t="shared" si="22"/>
        <v>0</v>
      </c>
      <c r="BT63" s="14">
        <f t="shared" si="22"/>
        <v>1</v>
      </c>
      <c r="BU63" s="14">
        <f t="shared" si="22"/>
        <v>1</v>
      </c>
      <c r="BV63" s="14">
        <f t="shared" si="22"/>
        <v>0</v>
      </c>
      <c r="BW63" s="14">
        <f t="shared" si="22"/>
        <v>1</v>
      </c>
      <c r="BX63" s="14">
        <f t="shared" si="22"/>
        <v>1</v>
      </c>
      <c r="BY63" s="14">
        <f t="shared" si="22"/>
        <v>0</v>
      </c>
      <c r="BZ63" s="14">
        <f t="shared" si="22"/>
        <v>0</v>
      </c>
      <c r="CA63" s="14">
        <f t="shared" si="22"/>
        <v>0</v>
      </c>
      <c r="CB63" s="14">
        <f t="shared" si="22"/>
        <v>0</v>
      </c>
      <c r="CC63" s="14">
        <f t="shared" si="22"/>
        <v>0</v>
      </c>
      <c r="CD63" s="14">
        <f t="shared" si="22"/>
        <v>1</v>
      </c>
      <c r="CE63" s="14">
        <f t="shared" si="22"/>
        <v>0</v>
      </c>
      <c r="CF63" s="14">
        <f t="shared" si="22"/>
        <v>0</v>
      </c>
      <c r="CG63" s="14">
        <f t="shared" si="22"/>
        <v>0</v>
      </c>
      <c r="CH63" s="14">
        <f t="shared" si="22"/>
        <v>1</v>
      </c>
      <c r="CI63" s="14">
        <f t="shared" si="22"/>
        <v>1</v>
      </c>
      <c r="CJ63" s="14"/>
      <c r="CK63" s="14"/>
      <c r="CL63" s="14"/>
      <c r="CM63" s="14">
        <f t="shared" si="22"/>
        <v>0</v>
      </c>
      <c r="CN63" s="14"/>
      <c r="CO63" s="14"/>
      <c r="CP63" s="14">
        <f t="shared" si="22"/>
        <v>0</v>
      </c>
      <c r="CQ63" s="14">
        <f t="shared" si="22"/>
        <v>0</v>
      </c>
      <c r="CR63" s="14">
        <f t="shared" si="22"/>
        <v>0</v>
      </c>
      <c r="CS63" s="14">
        <f t="shared" si="22"/>
        <v>0</v>
      </c>
      <c r="CT63" s="14">
        <f t="shared" si="22"/>
        <v>0</v>
      </c>
      <c r="CU63" s="14">
        <f t="shared" ref="CU63:DZ63" si="23">COUNTA(CU47:CU62)</f>
        <v>0</v>
      </c>
      <c r="CV63" s="14">
        <f t="shared" si="23"/>
        <v>0</v>
      </c>
      <c r="CW63" s="14">
        <f t="shared" si="23"/>
        <v>1</v>
      </c>
      <c r="CX63" s="14">
        <f t="shared" si="23"/>
        <v>0</v>
      </c>
      <c r="CY63" s="14">
        <f t="shared" si="23"/>
        <v>0</v>
      </c>
      <c r="CZ63" s="14">
        <f t="shared" si="23"/>
        <v>0</v>
      </c>
      <c r="DA63" s="14">
        <f t="shared" si="23"/>
        <v>1</v>
      </c>
      <c r="DB63" s="14">
        <f t="shared" si="23"/>
        <v>0</v>
      </c>
      <c r="DC63" s="14">
        <f t="shared" si="23"/>
        <v>0</v>
      </c>
      <c r="DD63" s="14">
        <f t="shared" si="23"/>
        <v>0</v>
      </c>
      <c r="DE63" s="14">
        <f t="shared" si="23"/>
        <v>0</v>
      </c>
      <c r="DF63" s="14">
        <f t="shared" si="23"/>
        <v>2</v>
      </c>
      <c r="DG63" s="14">
        <f t="shared" si="23"/>
        <v>1</v>
      </c>
      <c r="DH63" s="14"/>
      <c r="DI63" s="14"/>
      <c r="DJ63" s="14">
        <f t="shared" si="23"/>
        <v>0</v>
      </c>
      <c r="DK63" s="14">
        <f t="shared" si="23"/>
        <v>0</v>
      </c>
      <c r="DL63" s="14">
        <f t="shared" si="23"/>
        <v>0</v>
      </c>
      <c r="DM63" s="14">
        <f t="shared" si="23"/>
        <v>0</v>
      </c>
      <c r="DN63" s="14">
        <f t="shared" si="23"/>
        <v>1</v>
      </c>
      <c r="DO63" s="14">
        <f t="shared" si="23"/>
        <v>0</v>
      </c>
      <c r="DP63" s="14">
        <f t="shared" si="23"/>
        <v>0</v>
      </c>
      <c r="DQ63" s="14">
        <f t="shared" si="23"/>
        <v>0</v>
      </c>
      <c r="DR63" s="14">
        <f t="shared" si="23"/>
        <v>0</v>
      </c>
      <c r="DS63" s="14">
        <f t="shared" si="23"/>
        <v>0</v>
      </c>
      <c r="DT63" s="14">
        <f t="shared" si="23"/>
        <v>0</v>
      </c>
      <c r="DU63" s="14">
        <f t="shared" si="23"/>
        <v>2</v>
      </c>
      <c r="DV63" s="14">
        <f t="shared" si="23"/>
        <v>0</v>
      </c>
      <c r="DW63" s="14">
        <f t="shared" si="23"/>
        <v>0</v>
      </c>
      <c r="DX63" s="14">
        <f t="shared" si="23"/>
        <v>1</v>
      </c>
      <c r="DY63" s="14">
        <f t="shared" si="23"/>
        <v>0</v>
      </c>
      <c r="DZ63" s="14">
        <f t="shared" si="23"/>
        <v>0</v>
      </c>
      <c r="EA63" s="14">
        <f t="shared" ref="EA63:FG63" si="24">COUNTA(EA47:EA62)</f>
        <v>0</v>
      </c>
      <c r="EB63" s="14">
        <f t="shared" si="24"/>
        <v>0</v>
      </c>
      <c r="EC63" s="14"/>
      <c r="ED63" s="14"/>
      <c r="EE63" s="14">
        <f t="shared" si="24"/>
        <v>1</v>
      </c>
      <c r="EF63" s="14">
        <f t="shared" si="24"/>
        <v>0</v>
      </c>
      <c r="EG63" s="14">
        <f t="shared" si="24"/>
        <v>0</v>
      </c>
      <c r="EH63" s="14">
        <f t="shared" si="24"/>
        <v>0</v>
      </c>
      <c r="EI63" s="14">
        <f t="shared" si="24"/>
        <v>1</v>
      </c>
      <c r="EJ63" s="14">
        <f t="shared" si="24"/>
        <v>0</v>
      </c>
      <c r="EK63" s="14">
        <f t="shared" si="24"/>
        <v>0</v>
      </c>
      <c r="EL63" s="14">
        <f t="shared" si="24"/>
        <v>0</v>
      </c>
      <c r="EM63" s="14">
        <f t="shared" si="24"/>
        <v>1</v>
      </c>
      <c r="EN63" s="14">
        <f t="shared" si="24"/>
        <v>1</v>
      </c>
      <c r="EO63" s="14">
        <f t="shared" si="24"/>
        <v>1</v>
      </c>
      <c r="EP63" s="14">
        <f t="shared" si="24"/>
        <v>0</v>
      </c>
      <c r="EQ63" s="14">
        <f t="shared" si="24"/>
        <v>0</v>
      </c>
      <c r="ER63" s="14">
        <f t="shared" si="24"/>
        <v>0</v>
      </c>
      <c r="ES63" s="14">
        <f t="shared" si="24"/>
        <v>0</v>
      </c>
      <c r="ET63" s="14">
        <f t="shared" si="24"/>
        <v>1</v>
      </c>
      <c r="EU63" s="14">
        <f t="shared" si="24"/>
        <v>0</v>
      </c>
      <c r="EV63" s="14">
        <f t="shared" si="24"/>
        <v>0</v>
      </c>
      <c r="EW63" s="14">
        <f t="shared" si="24"/>
        <v>3</v>
      </c>
      <c r="EX63" s="14">
        <f t="shared" si="24"/>
        <v>0</v>
      </c>
      <c r="EY63" s="14">
        <f t="shared" si="24"/>
        <v>1</v>
      </c>
      <c r="EZ63" s="14">
        <f t="shared" si="24"/>
        <v>1</v>
      </c>
      <c r="FA63" s="14">
        <f t="shared" si="24"/>
        <v>2</v>
      </c>
      <c r="FB63" s="14">
        <f t="shared" si="24"/>
        <v>0</v>
      </c>
      <c r="FC63" s="14">
        <f t="shared" si="24"/>
        <v>0</v>
      </c>
      <c r="FD63" s="14">
        <f t="shared" si="24"/>
        <v>3</v>
      </c>
      <c r="FE63" s="14">
        <f t="shared" si="24"/>
        <v>1</v>
      </c>
      <c r="FF63" s="14">
        <f t="shared" si="24"/>
        <v>1</v>
      </c>
      <c r="FG63" s="14">
        <f t="shared" si="24"/>
        <v>1</v>
      </c>
      <c r="FH63" s="53">
        <f>SUM(FH47:FH62)</f>
        <v>59</v>
      </c>
      <c r="FI63" s="53">
        <f>SUM(FI47:FI62)</f>
        <v>973</v>
      </c>
      <c r="FJ63" s="53"/>
    </row>
    <row r="64" spans="1:166">
      <c r="A64" s="154" t="s">
        <v>0</v>
      </c>
      <c r="B64" s="145" t="s">
        <v>1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7"/>
      <c r="BV64" s="145" t="s">
        <v>2</v>
      </c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50" t="s">
        <v>3</v>
      </c>
      <c r="FI64" s="150" t="s">
        <v>4</v>
      </c>
      <c r="FJ64" s="150" t="s">
        <v>5</v>
      </c>
    </row>
    <row r="65" spans="1:166">
      <c r="A65" s="155"/>
      <c r="B65" s="145" t="s">
        <v>6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5" t="s">
        <v>7</v>
      </c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7"/>
      <c r="BV65" s="145" t="s">
        <v>8</v>
      </c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5" t="s">
        <v>9</v>
      </c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50"/>
      <c r="FI65" s="150"/>
      <c r="FJ65" s="150"/>
    </row>
    <row r="66" spans="1:166">
      <c r="A66" s="148" t="s">
        <v>75</v>
      </c>
      <c r="B66" s="145" t="s">
        <v>11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5" t="s">
        <v>12</v>
      </c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5" t="s">
        <v>13</v>
      </c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7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7"/>
      <c r="BV66" s="145" t="s">
        <v>15</v>
      </c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7"/>
      <c r="CR66" s="40"/>
      <c r="CS66" s="40" t="s">
        <v>16</v>
      </c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5" t="s">
        <v>17</v>
      </c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5" t="s">
        <v>18</v>
      </c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7"/>
      <c r="EW66" s="45" t="s">
        <v>19</v>
      </c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50"/>
      <c r="FI66" s="150"/>
      <c r="FJ66" s="150"/>
    </row>
    <row r="67" spans="1:166" ht="48.75">
      <c r="A67" s="149"/>
      <c r="B67" s="3">
        <v>1</v>
      </c>
      <c r="C67" s="4">
        <v>4</v>
      </c>
      <c r="D67" s="5">
        <v>5</v>
      </c>
      <c r="E67" s="5">
        <v>6</v>
      </c>
      <c r="F67" s="5">
        <v>7</v>
      </c>
      <c r="G67" s="5">
        <v>8</v>
      </c>
      <c r="H67" s="4">
        <v>11</v>
      </c>
      <c r="I67" s="5">
        <v>12</v>
      </c>
      <c r="J67" s="5">
        <v>13</v>
      </c>
      <c r="K67" s="5">
        <v>14</v>
      </c>
      <c r="L67" s="5">
        <v>15</v>
      </c>
      <c r="M67" s="4">
        <v>18</v>
      </c>
      <c r="N67" s="5">
        <v>19</v>
      </c>
      <c r="O67" s="5">
        <v>20</v>
      </c>
      <c r="P67" s="5">
        <v>21</v>
      </c>
      <c r="Q67" s="5">
        <v>22</v>
      </c>
      <c r="R67" s="4">
        <v>25</v>
      </c>
      <c r="S67" s="5">
        <v>26</v>
      </c>
      <c r="T67" s="5">
        <v>27</v>
      </c>
      <c r="U67" s="5">
        <v>28</v>
      </c>
      <c r="V67" s="5">
        <v>29</v>
      </c>
      <c r="W67" s="4">
        <v>2</v>
      </c>
      <c r="X67" s="5">
        <v>3</v>
      </c>
      <c r="Y67" s="5">
        <v>4</v>
      </c>
      <c r="Z67" s="5">
        <v>5</v>
      </c>
      <c r="AA67" s="5">
        <v>6</v>
      </c>
      <c r="AB67" s="4">
        <v>9</v>
      </c>
      <c r="AC67" s="5">
        <v>16</v>
      </c>
      <c r="AD67" s="5">
        <v>17</v>
      </c>
      <c r="AE67" s="5">
        <v>18</v>
      </c>
      <c r="AF67" s="5">
        <v>19</v>
      </c>
      <c r="AG67" s="5">
        <v>20</v>
      </c>
      <c r="AH67" s="4">
        <v>23</v>
      </c>
      <c r="AI67" s="5">
        <v>24</v>
      </c>
      <c r="AJ67" s="5">
        <v>25</v>
      </c>
      <c r="AK67" s="5">
        <v>26</v>
      </c>
      <c r="AL67" s="5">
        <v>27</v>
      </c>
      <c r="AM67" s="4">
        <v>6</v>
      </c>
      <c r="AN67" s="5">
        <v>7</v>
      </c>
      <c r="AO67" s="5">
        <v>8</v>
      </c>
      <c r="AP67" s="5">
        <v>9</v>
      </c>
      <c r="AQ67" s="5">
        <v>10</v>
      </c>
      <c r="AR67" s="4">
        <v>13</v>
      </c>
      <c r="AS67" s="5">
        <v>14</v>
      </c>
      <c r="AT67" s="5">
        <v>15</v>
      </c>
      <c r="AU67" s="5">
        <v>16</v>
      </c>
      <c r="AV67" s="5">
        <v>17</v>
      </c>
      <c r="AW67" s="4">
        <v>20</v>
      </c>
      <c r="AX67" s="5">
        <v>21</v>
      </c>
      <c r="AY67" s="5">
        <v>22</v>
      </c>
      <c r="AZ67" s="5">
        <v>23</v>
      </c>
      <c r="BA67" s="5">
        <v>24</v>
      </c>
      <c r="BB67" s="33" t="s">
        <v>20</v>
      </c>
      <c r="BC67" s="34">
        <v>28</v>
      </c>
      <c r="BD67" s="34">
        <v>29</v>
      </c>
      <c r="BE67" s="5">
        <v>30</v>
      </c>
      <c r="BF67" s="5">
        <v>1</v>
      </c>
      <c r="BG67" s="4">
        <v>4</v>
      </c>
      <c r="BH67" s="5">
        <v>5</v>
      </c>
      <c r="BI67" s="5">
        <v>6</v>
      </c>
      <c r="BJ67" s="5">
        <v>7</v>
      </c>
      <c r="BK67" s="5">
        <v>8</v>
      </c>
      <c r="BL67" s="36">
        <v>11</v>
      </c>
      <c r="BM67" s="14">
        <v>12</v>
      </c>
      <c r="BN67" s="14">
        <v>13</v>
      </c>
      <c r="BO67" s="5">
        <v>14</v>
      </c>
      <c r="BP67" s="5">
        <v>15</v>
      </c>
      <c r="BQ67" s="4">
        <v>18</v>
      </c>
      <c r="BR67" s="5">
        <v>19</v>
      </c>
      <c r="BS67" s="5">
        <v>20</v>
      </c>
      <c r="BT67" s="5">
        <v>21</v>
      </c>
      <c r="BU67" s="14">
        <v>22</v>
      </c>
      <c r="BV67" s="4">
        <v>25</v>
      </c>
      <c r="BW67" s="5">
        <v>26</v>
      </c>
      <c r="BX67" s="5">
        <v>27</v>
      </c>
      <c r="BY67" s="5">
        <v>28</v>
      </c>
      <c r="BZ67" s="5">
        <v>29</v>
      </c>
      <c r="CA67" s="4">
        <v>9</v>
      </c>
      <c r="CB67" s="5">
        <v>10</v>
      </c>
      <c r="CC67" s="5">
        <v>11</v>
      </c>
      <c r="CD67" s="5">
        <v>12</v>
      </c>
      <c r="CE67" s="4">
        <v>15</v>
      </c>
      <c r="CF67" s="5">
        <v>16</v>
      </c>
      <c r="CG67" s="5">
        <v>17</v>
      </c>
      <c r="CH67" s="5">
        <v>18</v>
      </c>
      <c r="CI67" s="5">
        <v>19</v>
      </c>
      <c r="CJ67" s="4">
        <v>22</v>
      </c>
      <c r="CK67" s="34">
        <v>23</v>
      </c>
      <c r="CL67" s="5">
        <v>24</v>
      </c>
      <c r="CM67" s="5">
        <v>25</v>
      </c>
      <c r="CN67" s="5">
        <v>26</v>
      </c>
      <c r="CO67" s="42">
        <v>29</v>
      </c>
      <c r="CP67" s="43">
        <v>30</v>
      </c>
      <c r="CQ67" s="43">
        <v>31</v>
      </c>
      <c r="CR67" s="43">
        <v>1</v>
      </c>
      <c r="CS67" s="43">
        <v>2</v>
      </c>
      <c r="CT67" s="4">
        <v>5</v>
      </c>
      <c r="CU67" s="5">
        <v>6</v>
      </c>
      <c r="CV67" s="5">
        <v>7</v>
      </c>
      <c r="CW67" s="5">
        <v>8</v>
      </c>
      <c r="CX67" s="5">
        <v>9</v>
      </c>
      <c r="CY67" s="4">
        <v>12</v>
      </c>
      <c r="CZ67" s="5">
        <v>13</v>
      </c>
      <c r="DA67" s="5">
        <v>14</v>
      </c>
      <c r="DB67" s="5">
        <v>15</v>
      </c>
      <c r="DC67" s="5">
        <v>16</v>
      </c>
      <c r="DD67" s="4">
        <v>19</v>
      </c>
      <c r="DE67" s="5">
        <v>20</v>
      </c>
      <c r="DF67" s="5">
        <v>21</v>
      </c>
      <c r="DG67" s="5">
        <v>22</v>
      </c>
      <c r="DH67" s="44">
        <v>26</v>
      </c>
      <c r="DI67" s="5">
        <v>27</v>
      </c>
      <c r="DJ67" s="43">
        <v>28</v>
      </c>
      <c r="DK67" s="43">
        <v>29</v>
      </c>
      <c r="DL67" s="5">
        <v>1</v>
      </c>
      <c r="DM67" s="4">
        <v>4</v>
      </c>
      <c r="DN67" s="5">
        <v>5</v>
      </c>
      <c r="DO67" s="5">
        <v>6</v>
      </c>
      <c r="DP67" s="5">
        <v>7</v>
      </c>
      <c r="DQ67" s="4">
        <v>11</v>
      </c>
      <c r="DR67" s="5">
        <v>12</v>
      </c>
      <c r="DS67" s="5">
        <v>13</v>
      </c>
      <c r="DT67" s="5">
        <v>14</v>
      </c>
      <c r="DU67" s="5">
        <v>15</v>
      </c>
      <c r="DV67" s="4">
        <v>18</v>
      </c>
      <c r="DW67" s="5">
        <v>19</v>
      </c>
      <c r="DX67" s="5">
        <v>20</v>
      </c>
      <c r="DY67" s="5">
        <v>21</v>
      </c>
      <c r="DZ67" s="5">
        <v>22</v>
      </c>
      <c r="EA67" s="42">
        <v>1</v>
      </c>
      <c r="EB67" s="43">
        <v>2</v>
      </c>
      <c r="EC67" s="5">
        <v>3</v>
      </c>
      <c r="ED67" s="5">
        <v>4</v>
      </c>
      <c r="EE67" s="5">
        <v>5</v>
      </c>
      <c r="EF67" s="4">
        <v>8</v>
      </c>
      <c r="EG67" s="5">
        <v>9</v>
      </c>
      <c r="EH67" s="5">
        <v>10</v>
      </c>
      <c r="EI67" s="5">
        <v>11</v>
      </c>
      <c r="EJ67" s="5">
        <v>12</v>
      </c>
      <c r="EK67" s="4">
        <v>15</v>
      </c>
      <c r="EL67" s="5">
        <v>16</v>
      </c>
      <c r="EM67" s="5">
        <v>17</v>
      </c>
      <c r="EN67" s="5">
        <v>18</v>
      </c>
      <c r="EO67" s="5">
        <v>19</v>
      </c>
      <c r="EP67" s="4">
        <v>22</v>
      </c>
      <c r="EQ67" s="5">
        <v>23</v>
      </c>
      <c r="ER67" s="5">
        <v>24</v>
      </c>
      <c r="ES67" s="5">
        <v>25</v>
      </c>
      <c r="ET67" s="5">
        <v>26</v>
      </c>
      <c r="EU67" s="4">
        <v>29</v>
      </c>
      <c r="EV67" s="5">
        <v>30</v>
      </c>
      <c r="EW67" s="14">
        <v>2</v>
      </c>
      <c r="EX67" s="14">
        <v>3</v>
      </c>
      <c r="EY67" s="36">
        <v>6</v>
      </c>
      <c r="EZ67" s="5">
        <v>7</v>
      </c>
      <c r="FA67" s="50">
        <v>8</v>
      </c>
      <c r="FB67" s="36">
        <v>13</v>
      </c>
      <c r="FC67" s="14">
        <v>14</v>
      </c>
      <c r="FD67" s="14">
        <v>15</v>
      </c>
      <c r="FE67" s="14">
        <v>16</v>
      </c>
      <c r="FF67" s="5">
        <v>17</v>
      </c>
      <c r="FG67" s="4">
        <v>20</v>
      </c>
      <c r="FH67" s="150"/>
      <c r="FI67" s="150"/>
      <c r="FJ67" s="150"/>
    </row>
    <row r="68" spans="1:166" ht="96.75">
      <c r="A68" s="8" t="s">
        <v>21</v>
      </c>
      <c r="B68" s="59"/>
      <c r="C68" s="59"/>
      <c r="D68" s="59"/>
      <c r="E68" s="59"/>
      <c r="G68" s="76"/>
      <c r="H68" s="76" t="s">
        <v>59</v>
      </c>
      <c r="I68" s="59"/>
      <c r="J68" s="59"/>
      <c r="K68" s="76"/>
      <c r="M68" s="59"/>
      <c r="N68" s="76" t="s">
        <v>60</v>
      </c>
      <c r="O68" s="59"/>
      <c r="P68" s="59"/>
      <c r="Q68" s="59"/>
      <c r="R68" s="59"/>
      <c r="S68" s="76"/>
      <c r="T68" s="59"/>
      <c r="U68" s="33"/>
      <c r="V68" s="59"/>
      <c r="W68" s="59"/>
      <c r="Y68" s="76" t="s">
        <v>61</v>
      </c>
      <c r="Z68" s="59"/>
      <c r="AA68" s="59"/>
      <c r="AB68" s="59"/>
      <c r="AC68" s="59"/>
      <c r="AD68" s="65"/>
      <c r="AE68" s="59"/>
      <c r="AF68" s="59"/>
      <c r="AG68" s="59"/>
      <c r="AH68" s="59"/>
      <c r="AI68" s="59"/>
      <c r="AJ68" s="76" t="s">
        <v>60</v>
      </c>
      <c r="AK68" s="65"/>
      <c r="AL68" s="59"/>
      <c r="AM68" s="59"/>
      <c r="AN68" s="65"/>
      <c r="AP68" s="59"/>
      <c r="AQ68" s="59"/>
      <c r="AR68" s="59"/>
      <c r="AT68" s="65"/>
      <c r="AU68" s="59"/>
      <c r="AV68" s="59"/>
      <c r="AW68" s="59"/>
      <c r="AX68" s="59"/>
      <c r="AY68" s="59"/>
      <c r="AZ68" s="59"/>
      <c r="BA68" s="59"/>
      <c r="BB68" s="59"/>
      <c r="BE68" s="59"/>
      <c r="BF68" s="59"/>
      <c r="BG68" s="59"/>
      <c r="BH68" s="76" t="s">
        <v>62</v>
      </c>
      <c r="BJ68" s="59"/>
      <c r="BK68" s="59"/>
      <c r="BL68" s="59"/>
      <c r="BM68" s="59"/>
      <c r="BN68" s="76" t="s">
        <v>63</v>
      </c>
      <c r="BO68" s="59"/>
      <c r="BP68" s="59"/>
      <c r="BQ68" s="65"/>
      <c r="BR68" s="59"/>
      <c r="BS68" s="59"/>
      <c r="BT68" s="59"/>
      <c r="BU68" s="59"/>
      <c r="BV68" s="59"/>
      <c r="BW68" s="59"/>
      <c r="BX68" s="65" t="s">
        <v>64</v>
      </c>
      <c r="BY68" s="59"/>
      <c r="BZ68" s="59"/>
      <c r="CA68" s="59"/>
      <c r="CB68" s="59"/>
      <c r="CC68" s="59"/>
      <c r="CD68" s="59"/>
      <c r="CF68" s="59"/>
      <c r="CG68" s="59"/>
      <c r="CH68" s="65" t="s">
        <v>65</v>
      </c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65"/>
      <c r="DD68" s="59"/>
      <c r="DE68" s="59"/>
      <c r="DF68" s="59"/>
      <c r="DG68" s="65" t="s">
        <v>63</v>
      </c>
      <c r="DH68" s="59"/>
      <c r="DI68" s="59"/>
      <c r="DJ68" s="59"/>
      <c r="DK68" s="59"/>
      <c r="DL68" s="59"/>
      <c r="DM68" s="59"/>
      <c r="DN68" s="65"/>
      <c r="DO68" s="59"/>
      <c r="DP68" s="59"/>
      <c r="DQ68" s="59"/>
      <c r="DR68" s="59"/>
      <c r="DS68" s="59"/>
      <c r="DT68" s="59"/>
      <c r="DU68" s="59"/>
      <c r="DV68" s="65"/>
      <c r="DW68" s="59"/>
      <c r="DY68" s="59"/>
      <c r="DZ68" s="59"/>
      <c r="EA68" s="59"/>
      <c r="EB68" s="59"/>
      <c r="EC68" s="59"/>
      <c r="ED68" s="59"/>
      <c r="EE68" s="65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65"/>
      <c r="ER68" s="59"/>
      <c r="ES68" s="59"/>
      <c r="ET68" s="59"/>
      <c r="EU68" s="59"/>
      <c r="EV68" s="65"/>
      <c r="EW68" s="59"/>
      <c r="EX68" s="59"/>
      <c r="EY68" s="59"/>
      <c r="EZ68" s="59"/>
      <c r="FA68" s="59"/>
      <c r="FB68" s="59"/>
      <c r="FC68" s="65"/>
      <c r="FD68" s="65" t="s">
        <v>66</v>
      </c>
      <c r="FE68" s="59"/>
      <c r="FF68" s="59"/>
      <c r="FG68" s="59"/>
      <c r="FH68" s="51">
        <f>COUNTA(B68:FG68)</f>
        <v>10</v>
      </c>
      <c r="FI68" s="52">
        <v>136</v>
      </c>
      <c r="FJ68" s="51">
        <f>FH68*100/FI68</f>
        <v>7.3529411764705879</v>
      </c>
    </row>
    <row r="69" spans="1:166" ht="68.25">
      <c r="A69" s="8" t="s">
        <v>22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5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76"/>
      <c r="AJ69" s="59"/>
      <c r="AK69" s="59"/>
      <c r="AL69" s="59"/>
      <c r="AM69" s="59"/>
      <c r="AN69" s="59"/>
      <c r="AO69" s="59"/>
      <c r="AP69" s="59"/>
      <c r="AQ69" s="59"/>
      <c r="AR69" s="76"/>
      <c r="AS69" s="59"/>
      <c r="AT69" s="59"/>
      <c r="AU69" s="59"/>
      <c r="AV69" s="65"/>
      <c r="AW69" s="59"/>
      <c r="AX69" s="59"/>
      <c r="AY69" s="59"/>
      <c r="AZ69" s="59"/>
      <c r="BA69" s="59"/>
      <c r="BB69" s="59"/>
      <c r="BC69" s="59"/>
      <c r="BD69" s="59"/>
      <c r="BE69" s="59"/>
      <c r="BF69" s="65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65"/>
      <c r="CF69" s="59"/>
      <c r="CG69" s="59"/>
      <c r="CH69" s="59"/>
      <c r="CI69" s="59"/>
      <c r="CJ69" s="59"/>
      <c r="CK69" s="59"/>
      <c r="CL69" s="77" t="s">
        <v>67</v>
      </c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65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65"/>
      <c r="EC69" s="65"/>
      <c r="ED69" s="65"/>
      <c r="EE69" s="59"/>
      <c r="EF69" s="59"/>
      <c r="EG69" s="59"/>
      <c r="EH69" s="59"/>
      <c r="EI69" s="65"/>
      <c r="EJ69" s="59"/>
      <c r="EK69" s="59"/>
      <c r="EL69" s="59"/>
      <c r="EM69" s="77" t="s">
        <v>68</v>
      </c>
      <c r="EN69" s="59"/>
      <c r="EO69" s="59"/>
      <c r="EP69" s="59"/>
      <c r="EQ69" s="59"/>
      <c r="ER69" s="59"/>
      <c r="ES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1">
        <f>COUNTA(B69:FG69)</f>
        <v>2</v>
      </c>
      <c r="FI69" s="52">
        <v>68</v>
      </c>
      <c r="FJ69" s="51">
        <f t="shared" ref="FJ69" si="25">FH69*100/FI69</f>
        <v>2.9411764705882355</v>
      </c>
    </row>
    <row r="70" spans="1:166">
      <c r="A70" s="16" t="s">
        <v>23</v>
      </c>
      <c r="B70" s="59" t="s">
        <v>175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65"/>
      <c r="AH70" s="59"/>
      <c r="AI70" s="59" t="s">
        <v>176</v>
      </c>
      <c r="AJ70" s="59"/>
      <c r="AK70" s="59"/>
      <c r="AL70" s="59"/>
      <c r="AM70" s="59"/>
      <c r="AN70" s="59"/>
      <c r="AO70" s="59"/>
      <c r="AP70" s="59"/>
      <c r="AQ70" s="59" t="s">
        <v>176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 t="s">
        <v>176</v>
      </c>
      <c r="BF70" s="59"/>
      <c r="BG70" s="59"/>
      <c r="BH70" s="59"/>
      <c r="BI70" s="59"/>
      <c r="BJ70" s="59"/>
      <c r="BK70" s="59"/>
      <c r="BL70" s="59"/>
      <c r="BM70" s="59"/>
      <c r="BN70" s="65"/>
      <c r="BO70" s="59"/>
      <c r="BP70" s="59"/>
      <c r="BQ70" s="59"/>
      <c r="BR70" s="59"/>
      <c r="BS70" s="59"/>
      <c r="BT70" s="59" t="s">
        <v>176</v>
      </c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 t="s">
        <v>176</v>
      </c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 t="s">
        <v>176</v>
      </c>
      <c r="DV70" s="59"/>
      <c r="DW70" s="59"/>
      <c r="DX70" s="65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 t="s">
        <v>176</v>
      </c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65"/>
      <c r="FB70" s="59"/>
      <c r="FC70" s="59"/>
      <c r="FD70" s="59"/>
      <c r="FE70" s="59"/>
      <c r="FF70" s="59"/>
      <c r="FG70" s="59" t="s">
        <v>176</v>
      </c>
      <c r="FH70" s="51">
        <f>COUNTA(B70:FG70)</f>
        <v>9</v>
      </c>
      <c r="FI70" s="52">
        <v>105</v>
      </c>
      <c r="FJ70" s="51">
        <f t="shared" ref="FJ70:FJ72" si="26">FH70*100/FI70</f>
        <v>8.5714285714285712</v>
      </c>
    </row>
    <row r="71" spans="1:166">
      <c r="A71" s="8" t="s">
        <v>69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64"/>
      <c r="M71" s="59"/>
      <c r="N71" s="59"/>
      <c r="O71" s="59" t="s">
        <v>163</v>
      </c>
      <c r="P71" s="59"/>
      <c r="Q71" s="59"/>
      <c r="R71" s="59"/>
      <c r="S71" s="59"/>
      <c r="T71" s="59"/>
      <c r="U71" s="59"/>
      <c r="V71" s="59"/>
      <c r="W71" s="65"/>
      <c r="X71" s="59"/>
      <c r="Y71" s="59"/>
      <c r="Z71" s="59"/>
      <c r="AA71" s="59"/>
      <c r="AB71" s="59"/>
      <c r="AC71" s="59"/>
      <c r="AD71" s="59" t="s">
        <v>163</v>
      </c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 t="s">
        <v>163</v>
      </c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65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65"/>
      <c r="CB71" s="59"/>
      <c r="CC71" s="59"/>
      <c r="CD71" s="59"/>
      <c r="CE71" s="59"/>
      <c r="CF71" s="59"/>
      <c r="CG71" s="59"/>
      <c r="CH71" s="59"/>
      <c r="CI71" s="59" t="s">
        <v>163</v>
      </c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 t="s">
        <v>163</v>
      </c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65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 t="s">
        <v>163</v>
      </c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 t="s">
        <v>163</v>
      </c>
      <c r="EP71" s="59"/>
      <c r="EQ71" s="59"/>
      <c r="ER71" s="59"/>
      <c r="ES71" s="65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1">
        <f>COUNTA(B71:FG71)</f>
        <v>7</v>
      </c>
      <c r="FI71" s="52">
        <v>105</v>
      </c>
      <c r="FJ71" s="51">
        <f t="shared" si="26"/>
        <v>6.666666666666667</v>
      </c>
    </row>
    <row r="72" spans="1:166">
      <c r="A72" s="8" t="s">
        <v>70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64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5"/>
      <c r="AD72" s="59"/>
      <c r="AE72" s="59"/>
      <c r="AF72" s="59" t="s">
        <v>163</v>
      </c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65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 t="s">
        <v>163</v>
      </c>
      <c r="CO72" s="59"/>
      <c r="CP72" s="59"/>
      <c r="CQ72" s="59"/>
      <c r="CR72" s="59"/>
      <c r="CS72" s="65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65"/>
      <c r="DR72" s="59"/>
      <c r="DS72" s="59"/>
      <c r="DT72" s="59"/>
      <c r="DU72" s="59" t="s">
        <v>163</v>
      </c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 t="s">
        <v>163</v>
      </c>
      <c r="EO72" s="59"/>
      <c r="EP72" s="59"/>
      <c r="EQ72" s="59"/>
      <c r="ER72" s="59"/>
      <c r="ES72" s="59"/>
      <c r="ET72" s="59"/>
      <c r="EU72" s="59"/>
      <c r="EV72" s="59"/>
      <c r="EW72" s="59"/>
      <c r="EX72" s="59" t="s">
        <v>163</v>
      </c>
      <c r="EY72" s="65"/>
      <c r="EZ72" s="59"/>
      <c r="FA72" s="59"/>
      <c r="FB72" s="59"/>
      <c r="FC72" s="59"/>
      <c r="FD72" s="59"/>
      <c r="FE72" s="59"/>
      <c r="FF72" s="59"/>
      <c r="FG72" s="59"/>
      <c r="FH72" s="51">
        <f>COUNTA(B72:FG72)</f>
        <v>5</v>
      </c>
      <c r="FI72" s="52">
        <v>70</v>
      </c>
      <c r="FJ72" s="51">
        <f t="shared" si="26"/>
        <v>7.1428571428571432</v>
      </c>
    </row>
    <row r="73" spans="1:166">
      <c r="A73" s="8" t="s">
        <v>71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64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5"/>
      <c r="AD73" s="59"/>
      <c r="AE73" s="59"/>
      <c r="AF73" s="59"/>
      <c r="AG73" s="59"/>
      <c r="AH73" s="59" t="s">
        <v>163</v>
      </c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65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65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65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65"/>
      <c r="EZ73" s="59"/>
      <c r="FA73" s="59"/>
      <c r="FB73" s="59"/>
      <c r="FC73" s="59"/>
      <c r="FD73" s="59"/>
      <c r="FE73" s="59" t="s">
        <v>163</v>
      </c>
      <c r="FF73" s="59"/>
      <c r="FG73" s="59"/>
      <c r="FH73" s="51"/>
      <c r="FI73" s="52"/>
      <c r="FJ73" s="51"/>
    </row>
    <row r="74" spans="1:166" s="109" customFormat="1">
      <c r="A74" s="110" t="s">
        <v>35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64"/>
      <c r="M74" s="59"/>
      <c r="N74" s="59"/>
      <c r="O74" s="59"/>
      <c r="P74" s="59"/>
      <c r="Q74" s="65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65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 t="s">
        <v>134</v>
      </c>
      <c r="CL74" s="59"/>
      <c r="CM74" s="59"/>
      <c r="CN74" s="59"/>
      <c r="CO74" s="59"/>
      <c r="CP74" s="59"/>
      <c r="CQ74" s="65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 t="s">
        <v>134</v>
      </c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65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 t="s">
        <v>134</v>
      </c>
      <c r="FA74" s="59"/>
      <c r="FB74" s="59"/>
      <c r="FC74" s="59"/>
      <c r="FD74" s="59"/>
      <c r="FE74" s="59"/>
      <c r="FF74" s="59"/>
      <c r="FG74" s="59"/>
      <c r="FH74" s="51">
        <f t="shared" ref="FH74:FH83" si="27">COUNTA(B74:FG74)</f>
        <v>3</v>
      </c>
      <c r="FI74" s="52">
        <v>35</v>
      </c>
      <c r="FJ74" s="51">
        <f t="shared" ref="FJ74:FJ83" si="28">FH74*100/FI74</f>
        <v>8.5714285714285712</v>
      </c>
    </row>
    <row r="75" spans="1:166">
      <c r="A75" s="8" t="s">
        <v>48</v>
      </c>
      <c r="B75" s="59"/>
      <c r="C75" s="59"/>
      <c r="D75" s="59"/>
      <c r="E75" s="59"/>
      <c r="F75" s="59" t="s">
        <v>164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 t="s">
        <v>164</v>
      </c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 t="s">
        <v>164</v>
      </c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65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 t="s">
        <v>164</v>
      </c>
      <c r="FB75" s="59"/>
      <c r="FC75" s="59"/>
      <c r="FD75" s="59"/>
      <c r="FE75" s="65" t="s">
        <v>164</v>
      </c>
      <c r="FF75" s="59"/>
      <c r="FG75" s="59"/>
      <c r="FH75" s="51">
        <f t="shared" si="27"/>
        <v>5</v>
      </c>
      <c r="FI75" s="52">
        <v>35</v>
      </c>
      <c r="FJ75" s="51">
        <f t="shared" si="28"/>
        <v>14.285714285714286</v>
      </c>
    </row>
    <row r="76" spans="1:166">
      <c r="A76" s="8" t="s">
        <v>49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 t="s">
        <v>164</v>
      </c>
      <c r="BF76" s="59"/>
      <c r="BG76" s="59"/>
      <c r="BH76" s="65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 t="s">
        <v>164</v>
      </c>
      <c r="EX76" s="59"/>
      <c r="EY76" s="59"/>
      <c r="EZ76" s="59"/>
      <c r="FA76" s="59"/>
      <c r="FB76" s="59"/>
      <c r="FC76" s="59"/>
      <c r="FD76" s="59" t="s">
        <v>164</v>
      </c>
      <c r="FE76" s="59"/>
      <c r="FF76" s="59"/>
      <c r="FG76" s="65"/>
      <c r="FH76" s="51">
        <f t="shared" si="27"/>
        <v>3</v>
      </c>
      <c r="FI76" s="52">
        <v>35</v>
      </c>
      <c r="FJ76" s="51">
        <f t="shared" si="28"/>
        <v>8.5714285714285712</v>
      </c>
    </row>
    <row r="77" spans="1:166">
      <c r="A77" s="8" t="s">
        <v>26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5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65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65"/>
      <c r="DE77" s="59"/>
      <c r="DF77" s="79" t="s">
        <v>50</v>
      </c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65"/>
      <c r="EW77" s="59" t="s">
        <v>50</v>
      </c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1">
        <f t="shared" si="27"/>
        <v>2</v>
      </c>
      <c r="FI77" s="52">
        <v>70</v>
      </c>
      <c r="FJ77" s="51">
        <f t="shared" si="28"/>
        <v>2.8571428571428572</v>
      </c>
    </row>
    <row r="78" spans="1:166" s="109" customFormat="1">
      <c r="A78" s="111" t="s">
        <v>72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65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 t="s">
        <v>134</v>
      </c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65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 t="s">
        <v>134</v>
      </c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65"/>
      <c r="EQ78" s="59"/>
      <c r="ER78" s="59"/>
      <c r="ES78" s="59"/>
      <c r="ET78" s="59" t="s">
        <v>134</v>
      </c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 t="s">
        <v>134</v>
      </c>
      <c r="FG78" s="59"/>
      <c r="FH78" s="51">
        <f t="shared" si="27"/>
        <v>4</v>
      </c>
      <c r="FI78" s="52">
        <v>70</v>
      </c>
      <c r="FJ78" s="51">
        <f t="shared" si="28"/>
        <v>5.7142857142857144</v>
      </c>
    </row>
    <row r="79" spans="1:166" ht="36.75">
      <c r="A79" s="61" t="s">
        <v>29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5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29" t="s">
        <v>40</v>
      </c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29" t="s">
        <v>40</v>
      </c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65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29" t="s">
        <v>40</v>
      </c>
      <c r="FB79" s="59"/>
      <c r="FC79" s="59"/>
      <c r="FD79" s="59"/>
      <c r="FE79" s="59"/>
      <c r="FF79" s="59"/>
      <c r="FG79" s="59"/>
      <c r="FH79" s="51">
        <f t="shared" si="27"/>
        <v>3</v>
      </c>
      <c r="FI79" s="52">
        <v>34</v>
      </c>
      <c r="FJ79" s="51">
        <f t="shared" si="28"/>
        <v>8.8235294117647065</v>
      </c>
    </row>
    <row r="80" spans="1:166">
      <c r="A80" s="8" t="s">
        <v>31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 t="s">
        <v>252</v>
      </c>
      <c r="EY80" s="59"/>
      <c r="EZ80" s="59"/>
      <c r="FA80" s="59"/>
      <c r="FB80" s="59"/>
      <c r="FC80" s="59"/>
      <c r="FD80" s="59"/>
      <c r="FE80" s="59"/>
      <c r="FF80" s="59"/>
      <c r="FG80" s="59"/>
      <c r="FH80" s="51">
        <f t="shared" si="27"/>
        <v>1</v>
      </c>
      <c r="FI80" s="52">
        <v>35</v>
      </c>
      <c r="FJ80" s="51">
        <f t="shared" si="28"/>
        <v>2.8571428571428572</v>
      </c>
    </row>
    <row r="81" spans="1:166">
      <c r="A81" s="10" t="s">
        <v>32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7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1">
        <f t="shared" si="27"/>
        <v>0</v>
      </c>
      <c r="FI81" s="52">
        <v>35</v>
      </c>
      <c r="FJ81" s="51">
        <f t="shared" si="28"/>
        <v>0</v>
      </c>
    </row>
    <row r="82" spans="1:166">
      <c r="A82" s="10" t="s">
        <v>33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1">
        <f t="shared" si="27"/>
        <v>0</v>
      </c>
      <c r="FI82" s="52">
        <v>70</v>
      </c>
      <c r="FJ82" s="51">
        <f t="shared" si="28"/>
        <v>0</v>
      </c>
    </row>
    <row r="83" spans="1:166">
      <c r="A83" s="10" t="s">
        <v>34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1">
        <f t="shared" si="27"/>
        <v>0</v>
      </c>
      <c r="FI83" s="52">
        <v>70</v>
      </c>
      <c r="FJ83" s="51">
        <f t="shared" si="28"/>
        <v>0</v>
      </c>
    </row>
    <row r="84" spans="1:166">
      <c r="A84" s="13" t="s">
        <v>36</v>
      </c>
      <c r="B84" s="14">
        <f t="shared" ref="B84:AF84" si="29">COUNTA(B68:B83)</f>
        <v>1</v>
      </c>
      <c r="C84" s="14">
        <f t="shared" si="29"/>
        <v>0</v>
      </c>
      <c r="D84" s="14">
        <f t="shared" si="29"/>
        <v>0</v>
      </c>
      <c r="E84" s="14">
        <f t="shared" si="29"/>
        <v>0</v>
      </c>
      <c r="F84" s="14">
        <f t="shared" si="29"/>
        <v>1</v>
      </c>
      <c r="G84" s="14">
        <f t="shared" si="29"/>
        <v>0</v>
      </c>
      <c r="H84" s="14">
        <f t="shared" si="29"/>
        <v>1</v>
      </c>
      <c r="I84" s="14">
        <f t="shared" si="29"/>
        <v>0</v>
      </c>
      <c r="J84" s="14">
        <f t="shared" si="29"/>
        <v>0</v>
      </c>
      <c r="K84" s="14">
        <f t="shared" si="29"/>
        <v>0</v>
      </c>
      <c r="L84" s="14">
        <f t="shared" si="29"/>
        <v>0</v>
      </c>
      <c r="M84" s="14">
        <f t="shared" si="29"/>
        <v>0</v>
      </c>
      <c r="N84" s="14">
        <f t="shared" si="29"/>
        <v>1</v>
      </c>
      <c r="O84" s="14">
        <f t="shared" si="29"/>
        <v>1</v>
      </c>
      <c r="P84" s="14">
        <f t="shared" si="29"/>
        <v>0</v>
      </c>
      <c r="Q84" s="14">
        <f t="shared" si="29"/>
        <v>0</v>
      </c>
      <c r="R84" s="14">
        <f t="shared" si="29"/>
        <v>0</v>
      </c>
      <c r="S84" s="14">
        <f t="shared" si="29"/>
        <v>0</v>
      </c>
      <c r="T84" s="14">
        <f t="shared" si="29"/>
        <v>0</v>
      </c>
      <c r="U84" s="14">
        <f t="shared" si="29"/>
        <v>0</v>
      </c>
      <c r="V84" s="14">
        <f t="shared" si="29"/>
        <v>0</v>
      </c>
      <c r="W84" s="14">
        <f t="shared" si="29"/>
        <v>0</v>
      </c>
      <c r="X84" s="14">
        <f t="shared" si="29"/>
        <v>0</v>
      </c>
      <c r="Y84" s="14">
        <f t="shared" si="29"/>
        <v>1</v>
      </c>
      <c r="Z84" s="14">
        <f t="shared" si="29"/>
        <v>0</v>
      </c>
      <c r="AA84" s="14">
        <f t="shared" si="29"/>
        <v>0</v>
      </c>
      <c r="AB84" s="14">
        <f t="shared" si="29"/>
        <v>0</v>
      </c>
      <c r="AC84" s="14">
        <f t="shared" si="29"/>
        <v>0</v>
      </c>
      <c r="AD84" s="14">
        <f t="shared" si="29"/>
        <v>1</v>
      </c>
      <c r="AE84" s="14">
        <f t="shared" si="29"/>
        <v>0</v>
      </c>
      <c r="AF84" s="14">
        <f t="shared" si="29"/>
        <v>1</v>
      </c>
      <c r="AG84" s="14">
        <f t="shared" ref="AG84:BI84" si="30">COUNTA(AG68:AG83)</f>
        <v>0</v>
      </c>
      <c r="AH84" s="14">
        <f t="shared" si="30"/>
        <v>1</v>
      </c>
      <c r="AI84" s="14">
        <f t="shared" si="30"/>
        <v>1</v>
      </c>
      <c r="AJ84" s="14">
        <f t="shared" si="30"/>
        <v>1</v>
      </c>
      <c r="AK84" s="14">
        <f t="shared" si="30"/>
        <v>0</v>
      </c>
      <c r="AL84" s="14">
        <f t="shared" si="30"/>
        <v>0</v>
      </c>
      <c r="AM84" s="14">
        <f t="shared" si="30"/>
        <v>0</v>
      </c>
      <c r="AN84" s="14">
        <f t="shared" si="30"/>
        <v>0</v>
      </c>
      <c r="AO84" s="14">
        <f t="shared" si="30"/>
        <v>0</v>
      </c>
      <c r="AP84" s="14">
        <f t="shared" si="30"/>
        <v>0</v>
      </c>
      <c r="AQ84" s="14">
        <f t="shared" si="30"/>
        <v>1</v>
      </c>
      <c r="AR84" s="14">
        <f t="shared" si="30"/>
        <v>0</v>
      </c>
      <c r="AS84" s="14">
        <f t="shared" si="30"/>
        <v>0</v>
      </c>
      <c r="AT84" s="14">
        <f t="shared" si="30"/>
        <v>0</v>
      </c>
      <c r="AU84" s="14">
        <f t="shared" si="30"/>
        <v>1</v>
      </c>
      <c r="AV84" s="14">
        <f t="shared" si="30"/>
        <v>0</v>
      </c>
      <c r="AW84" s="14">
        <f t="shared" si="30"/>
        <v>0</v>
      </c>
      <c r="AX84" s="14">
        <f t="shared" si="30"/>
        <v>0</v>
      </c>
      <c r="AY84" s="14">
        <f t="shared" si="30"/>
        <v>0</v>
      </c>
      <c r="AZ84" s="14">
        <f t="shared" si="30"/>
        <v>0</v>
      </c>
      <c r="BA84" s="14">
        <f t="shared" si="30"/>
        <v>0</v>
      </c>
      <c r="BB84" s="14">
        <f t="shared" si="30"/>
        <v>1</v>
      </c>
      <c r="BC84" s="14">
        <f t="shared" si="30"/>
        <v>0</v>
      </c>
      <c r="BD84" s="14"/>
      <c r="BE84" s="14">
        <f t="shared" si="30"/>
        <v>2</v>
      </c>
      <c r="BF84" s="14">
        <f t="shared" si="30"/>
        <v>0</v>
      </c>
      <c r="BG84" s="14">
        <f t="shared" si="30"/>
        <v>0</v>
      </c>
      <c r="BH84" s="14">
        <f t="shared" si="30"/>
        <v>1</v>
      </c>
      <c r="BI84" s="14">
        <f t="shared" si="30"/>
        <v>0</v>
      </c>
      <c r="BJ84" s="14">
        <f t="shared" ref="BJ84:CT84" si="31">COUNTA(BJ68:BJ83)</f>
        <v>0</v>
      </c>
      <c r="BK84" s="14">
        <f t="shared" si="31"/>
        <v>0</v>
      </c>
      <c r="BL84" s="14">
        <f t="shared" si="31"/>
        <v>0</v>
      </c>
      <c r="BM84" s="14">
        <f t="shared" si="31"/>
        <v>0</v>
      </c>
      <c r="BN84" s="14">
        <f t="shared" si="31"/>
        <v>2</v>
      </c>
      <c r="BO84" s="14">
        <f t="shared" si="31"/>
        <v>0</v>
      </c>
      <c r="BP84" s="14">
        <f t="shared" si="31"/>
        <v>0</v>
      </c>
      <c r="BQ84" s="14">
        <f t="shared" si="31"/>
        <v>0</v>
      </c>
      <c r="BR84" s="14">
        <f t="shared" si="31"/>
        <v>0</v>
      </c>
      <c r="BS84" s="14">
        <f t="shared" si="31"/>
        <v>0</v>
      </c>
      <c r="BT84" s="14">
        <f t="shared" si="31"/>
        <v>1</v>
      </c>
      <c r="BU84" s="14">
        <f t="shared" si="31"/>
        <v>0</v>
      </c>
      <c r="BV84" s="14">
        <f t="shared" si="31"/>
        <v>0</v>
      </c>
      <c r="BW84" s="14">
        <f t="shared" si="31"/>
        <v>0</v>
      </c>
      <c r="BX84" s="14">
        <f t="shared" si="31"/>
        <v>1</v>
      </c>
      <c r="BY84" s="14">
        <f t="shared" si="31"/>
        <v>0</v>
      </c>
      <c r="BZ84" s="14">
        <f t="shared" si="31"/>
        <v>0</v>
      </c>
      <c r="CA84" s="14">
        <f t="shared" si="31"/>
        <v>0</v>
      </c>
      <c r="CB84" s="14">
        <f t="shared" si="31"/>
        <v>0</v>
      </c>
      <c r="CC84" s="14">
        <f t="shared" si="31"/>
        <v>0</v>
      </c>
      <c r="CD84" s="14">
        <f t="shared" si="31"/>
        <v>1</v>
      </c>
      <c r="CE84" s="14">
        <f t="shared" si="31"/>
        <v>0</v>
      </c>
      <c r="CF84" s="14">
        <f t="shared" si="31"/>
        <v>0</v>
      </c>
      <c r="CG84" s="14">
        <f t="shared" si="31"/>
        <v>0</v>
      </c>
      <c r="CH84" s="14">
        <f t="shared" si="31"/>
        <v>1</v>
      </c>
      <c r="CI84" s="14">
        <f t="shared" si="31"/>
        <v>1</v>
      </c>
      <c r="CJ84" s="14"/>
      <c r="CK84" s="14"/>
      <c r="CL84" s="14"/>
      <c r="CM84" s="14">
        <f t="shared" si="31"/>
        <v>0</v>
      </c>
      <c r="CN84" s="14"/>
      <c r="CO84" s="14"/>
      <c r="CP84" s="14">
        <f t="shared" si="31"/>
        <v>0</v>
      </c>
      <c r="CQ84" s="14">
        <f t="shared" si="31"/>
        <v>0</v>
      </c>
      <c r="CR84" s="14">
        <f t="shared" si="31"/>
        <v>0</v>
      </c>
      <c r="CS84" s="14">
        <f t="shared" si="31"/>
        <v>0</v>
      </c>
      <c r="CT84" s="14">
        <f t="shared" si="31"/>
        <v>0</v>
      </c>
      <c r="CU84" s="14">
        <f t="shared" ref="CU84:DZ84" si="32">COUNTA(CU68:CU83)</f>
        <v>0</v>
      </c>
      <c r="CV84" s="14">
        <f t="shared" si="32"/>
        <v>0</v>
      </c>
      <c r="CW84" s="14">
        <f t="shared" si="32"/>
        <v>1</v>
      </c>
      <c r="CX84" s="14">
        <f t="shared" si="32"/>
        <v>0</v>
      </c>
      <c r="CY84" s="14">
        <f t="shared" si="32"/>
        <v>0</v>
      </c>
      <c r="CZ84" s="14">
        <f t="shared" si="32"/>
        <v>0</v>
      </c>
      <c r="DA84" s="14">
        <f t="shared" si="32"/>
        <v>1</v>
      </c>
      <c r="DB84" s="14">
        <f t="shared" si="32"/>
        <v>0</v>
      </c>
      <c r="DC84" s="14">
        <f t="shared" si="32"/>
        <v>0</v>
      </c>
      <c r="DD84" s="14">
        <f t="shared" si="32"/>
        <v>0</v>
      </c>
      <c r="DE84" s="14">
        <f t="shared" si="32"/>
        <v>0</v>
      </c>
      <c r="DF84" s="14">
        <f t="shared" si="32"/>
        <v>2</v>
      </c>
      <c r="DG84" s="14">
        <f t="shared" si="32"/>
        <v>1</v>
      </c>
      <c r="DH84" s="14"/>
      <c r="DI84" s="14"/>
      <c r="DJ84" s="14">
        <f t="shared" si="32"/>
        <v>0</v>
      </c>
      <c r="DK84" s="14">
        <f t="shared" si="32"/>
        <v>0</v>
      </c>
      <c r="DL84" s="14">
        <f t="shared" si="32"/>
        <v>0</v>
      </c>
      <c r="DM84" s="14">
        <f t="shared" si="32"/>
        <v>0</v>
      </c>
      <c r="DN84" s="14">
        <f t="shared" si="32"/>
        <v>1</v>
      </c>
      <c r="DO84" s="14">
        <f t="shared" si="32"/>
        <v>0</v>
      </c>
      <c r="DP84" s="14">
        <f t="shared" si="32"/>
        <v>0</v>
      </c>
      <c r="DQ84" s="14">
        <f t="shared" si="32"/>
        <v>0</v>
      </c>
      <c r="DR84" s="14">
        <f t="shared" si="32"/>
        <v>0</v>
      </c>
      <c r="DS84" s="14">
        <f t="shared" si="32"/>
        <v>0</v>
      </c>
      <c r="DT84" s="14">
        <f t="shared" si="32"/>
        <v>0</v>
      </c>
      <c r="DU84" s="14">
        <f t="shared" si="32"/>
        <v>2</v>
      </c>
      <c r="DV84" s="14">
        <f t="shared" si="32"/>
        <v>0</v>
      </c>
      <c r="DW84" s="14">
        <f t="shared" si="32"/>
        <v>0</v>
      </c>
      <c r="DX84" s="14">
        <f t="shared" si="32"/>
        <v>1</v>
      </c>
      <c r="DY84" s="14">
        <f t="shared" si="32"/>
        <v>0</v>
      </c>
      <c r="DZ84" s="14">
        <f t="shared" si="32"/>
        <v>0</v>
      </c>
      <c r="EA84" s="14">
        <f t="shared" ref="EA84:FG84" si="33">COUNTA(EA68:EA83)</f>
        <v>0</v>
      </c>
      <c r="EB84" s="14">
        <f t="shared" si="33"/>
        <v>0</v>
      </c>
      <c r="EC84" s="14"/>
      <c r="ED84" s="14"/>
      <c r="EE84" s="14">
        <f t="shared" si="33"/>
        <v>1</v>
      </c>
      <c r="EF84" s="14">
        <f t="shared" si="33"/>
        <v>0</v>
      </c>
      <c r="EG84" s="14">
        <f t="shared" si="33"/>
        <v>0</v>
      </c>
      <c r="EH84" s="14">
        <f t="shared" si="33"/>
        <v>0</v>
      </c>
      <c r="EI84" s="14">
        <f t="shared" si="33"/>
        <v>1</v>
      </c>
      <c r="EJ84" s="14">
        <f t="shared" si="33"/>
        <v>0</v>
      </c>
      <c r="EK84" s="14">
        <f t="shared" si="33"/>
        <v>0</v>
      </c>
      <c r="EL84" s="14">
        <f t="shared" si="33"/>
        <v>0</v>
      </c>
      <c r="EM84" s="14">
        <f t="shared" si="33"/>
        <v>1</v>
      </c>
      <c r="EN84" s="14">
        <f t="shared" si="33"/>
        <v>1</v>
      </c>
      <c r="EO84" s="14">
        <f t="shared" si="33"/>
        <v>1</v>
      </c>
      <c r="EP84" s="14">
        <f t="shared" si="33"/>
        <v>0</v>
      </c>
      <c r="EQ84" s="14">
        <f t="shared" si="33"/>
        <v>0</v>
      </c>
      <c r="ER84" s="14">
        <f t="shared" si="33"/>
        <v>0</v>
      </c>
      <c r="ES84" s="14">
        <f t="shared" si="33"/>
        <v>0</v>
      </c>
      <c r="ET84" s="14">
        <f t="shared" si="33"/>
        <v>1</v>
      </c>
      <c r="EU84" s="14">
        <f t="shared" si="33"/>
        <v>0</v>
      </c>
      <c r="EV84" s="14">
        <f t="shared" si="33"/>
        <v>0</v>
      </c>
      <c r="EW84" s="14">
        <f t="shared" si="33"/>
        <v>2</v>
      </c>
      <c r="EX84" s="14">
        <f t="shared" si="33"/>
        <v>2</v>
      </c>
      <c r="EY84" s="14">
        <f t="shared" si="33"/>
        <v>0</v>
      </c>
      <c r="EZ84" s="14">
        <f t="shared" si="33"/>
        <v>1</v>
      </c>
      <c r="FA84" s="14">
        <f t="shared" si="33"/>
        <v>2</v>
      </c>
      <c r="FB84" s="14">
        <f t="shared" si="33"/>
        <v>0</v>
      </c>
      <c r="FC84" s="14">
        <f t="shared" si="33"/>
        <v>0</v>
      </c>
      <c r="FD84" s="14">
        <f t="shared" si="33"/>
        <v>2</v>
      </c>
      <c r="FE84" s="14">
        <f t="shared" si="33"/>
        <v>2</v>
      </c>
      <c r="FF84" s="14">
        <f t="shared" si="33"/>
        <v>1</v>
      </c>
      <c r="FG84" s="14">
        <f t="shared" si="33"/>
        <v>1</v>
      </c>
      <c r="FH84" s="53">
        <f>SUM(FH68:FH83)</f>
        <v>54</v>
      </c>
      <c r="FI84" s="53">
        <f>SUM(FI68:FI83)</f>
        <v>973</v>
      </c>
      <c r="FJ84" s="53"/>
    </row>
  </sheetData>
  <mergeCells count="64">
    <mergeCell ref="FI1:FI4"/>
    <mergeCell ref="FI22:FI25"/>
    <mergeCell ref="FI43:FI46"/>
    <mergeCell ref="FI64:FI67"/>
    <mergeCell ref="FJ1:FJ4"/>
    <mergeCell ref="FJ22:FJ25"/>
    <mergeCell ref="FJ43:FJ46"/>
    <mergeCell ref="FJ64:FJ67"/>
    <mergeCell ref="A45:A46"/>
    <mergeCell ref="A64:A65"/>
    <mergeCell ref="A66:A67"/>
    <mergeCell ref="FH1:FH4"/>
    <mergeCell ref="FH22:FH25"/>
    <mergeCell ref="FH43:FH46"/>
    <mergeCell ref="FH64:FH67"/>
    <mergeCell ref="A1:A2"/>
    <mergeCell ref="A3:A4"/>
    <mergeCell ref="A22:A23"/>
    <mergeCell ref="A24:A25"/>
    <mergeCell ref="A43:A44"/>
    <mergeCell ref="B66:V66"/>
    <mergeCell ref="W66:AL66"/>
    <mergeCell ref="AM66:BE66"/>
    <mergeCell ref="BF66:BU66"/>
    <mergeCell ref="BV66:CQ66"/>
    <mergeCell ref="B64:BU64"/>
    <mergeCell ref="BV64:FG64"/>
    <mergeCell ref="B65:AL65"/>
    <mergeCell ref="AM65:BU65"/>
    <mergeCell ref="BV65:DZ65"/>
    <mergeCell ref="EA65:FG65"/>
    <mergeCell ref="B45:V45"/>
    <mergeCell ref="W45:AL45"/>
    <mergeCell ref="AM45:BE45"/>
    <mergeCell ref="BF45:BU45"/>
    <mergeCell ref="BV45:CQ45"/>
    <mergeCell ref="B43:BU43"/>
    <mergeCell ref="BV43:FG43"/>
    <mergeCell ref="B44:AL44"/>
    <mergeCell ref="AM44:BU44"/>
    <mergeCell ref="BV44:DZ44"/>
    <mergeCell ref="EA44:FG44"/>
    <mergeCell ref="B24:V24"/>
    <mergeCell ref="W24:AL24"/>
    <mergeCell ref="AM24:BE24"/>
    <mergeCell ref="BF24:BU24"/>
    <mergeCell ref="BV24:CQ24"/>
    <mergeCell ref="B22:BU22"/>
    <mergeCell ref="BV22:FG22"/>
    <mergeCell ref="B23:AL23"/>
    <mergeCell ref="AM23:BU23"/>
    <mergeCell ref="BV23:DZ23"/>
    <mergeCell ref="EA23:FG23"/>
    <mergeCell ref="B3:V3"/>
    <mergeCell ref="W3:AL3"/>
    <mergeCell ref="AM3:BE3"/>
    <mergeCell ref="BF3:BU3"/>
    <mergeCell ref="BV3:CQ3"/>
    <mergeCell ref="B1:BU1"/>
    <mergeCell ref="BV1:FG1"/>
    <mergeCell ref="B2:AL2"/>
    <mergeCell ref="AM2:BU2"/>
    <mergeCell ref="BV2:DZ2"/>
    <mergeCell ref="EA2:FG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88"/>
  <sheetViews>
    <sheetView topLeftCell="A10" workbookViewId="0">
      <pane xSplit="1" topLeftCell="EW1" activePane="topRight" state="frozen"/>
      <selection pane="topRight" activeCell="FR25" sqref="FR25"/>
    </sheetView>
  </sheetViews>
  <sheetFormatPr defaultColWidth="9" defaultRowHeight="15"/>
  <cols>
    <col min="1" max="1" width="27.28515625" customWidth="1"/>
    <col min="2" max="167" width="3.7109375" customWidth="1"/>
    <col min="168" max="168" width="7.5703125" customWidth="1"/>
    <col min="169" max="169" width="13.140625" customWidth="1"/>
    <col min="170" max="170" width="6.7109375" customWidth="1"/>
  </cols>
  <sheetData>
    <row r="1" spans="1:170">
      <c r="A1" s="154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5" t="s">
        <v>2</v>
      </c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50" t="s">
        <v>3</v>
      </c>
      <c r="FM1" s="150" t="s">
        <v>4</v>
      </c>
      <c r="FN1" s="150" t="s">
        <v>5</v>
      </c>
    </row>
    <row r="2" spans="1:170">
      <c r="A2" s="155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5" t="s">
        <v>7</v>
      </c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5" t="s">
        <v>8</v>
      </c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5" t="s">
        <v>9</v>
      </c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50"/>
      <c r="FM2" s="150"/>
      <c r="FN2" s="150"/>
    </row>
    <row r="3" spans="1:170">
      <c r="A3" s="148" t="s">
        <v>76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5" t="s">
        <v>13</v>
      </c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7"/>
      <c r="BJ3" s="145" t="s">
        <v>14</v>
      </c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5" t="s">
        <v>15</v>
      </c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7"/>
      <c r="CV3" s="40"/>
      <c r="CW3" s="40" t="s">
        <v>16</v>
      </c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5" t="s">
        <v>17</v>
      </c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5" t="s">
        <v>18</v>
      </c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7"/>
      <c r="FA3" s="45" t="s">
        <v>19</v>
      </c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150"/>
      <c r="FM3" s="150"/>
      <c r="FN3" s="150"/>
    </row>
    <row r="4" spans="1:170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121">
        <v>10</v>
      </c>
      <c r="AD4" s="121">
        <v>11</v>
      </c>
      <c r="AE4" s="121">
        <v>12</v>
      </c>
      <c r="AF4" s="121">
        <v>13</v>
      </c>
      <c r="AG4" s="122">
        <v>16</v>
      </c>
      <c r="AH4" s="5">
        <v>17</v>
      </c>
      <c r="AI4" s="5">
        <v>18</v>
      </c>
      <c r="AJ4" s="5">
        <v>19</v>
      </c>
      <c r="AK4" s="5">
        <v>20</v>
      </c>
      <c r="AL4" s="4">
        <v>23</v>
      </c>
      <c r="AM4" s="5">
        <v>24</v>
      </c>
      <c r="AN4" s="5">
        <v>25</v>
      </c>
      <c r="AO4" s="5">
        <v>26</v>
      </c>
      <c r="AP4" s="5">
        <v>27</v>
      </c>
      <c r="AQ4" s="4">
        <v>6</v>
      </c>
      <c r="AR4" s="5">
        <v>7</v>
      </c>
      <c r="AS4" s="5">
        <v>8</v>
      </c>
      <c r="AT4" s="5">
        <v>9</v>
      </c>
      <c r="AU4" s="5">
        <v>10</v>
      </c>
      <c r="AV4" s="4">
        <v>13</v>
      </c>
      <c r="AW4" s="5">
        <v>14</v>
      </c>
      <c r="AX4" s="5">
        <v>15</v>
      </c>
      <c r="AY4" s="5">
        <v>16</v>
      </c>
      <c r="AZ4" s="5">
        <v>17</v>
      </c>
      <c r="BA4" s="4">
        <v>20</v>
      </c>
      <c r="BB4" s="5">
        <v>21</v>
      </c>
      <c r="BC4" s="5">
        <v>22</v>
      </c>
      <c r="BD4" s="5">
        <v>23</v>
      </c>
      <c r="BE4" s="5">
        <v>24</v>
      </c>
      <c r="BF4" s="33" t="s">
        <v>20</v>
      </c>
      <c r="BG4" s="34">
        <v>28</v>
      </c>
      <c r="BH4" s="34">
        <v>29</v>
      </c>
      <c r="BI4" s="34">
        <v>30</v>
      </c>
      <c r="BJ4" s="5">
        <v>1</v>
      </c>
      <c r="BK4" s="4">
        <v>4</v>
      </c>
      <c r="BL4" s="5">
        <v>5</v>
      </c>
      <c r="BM4" s="5">
        <v>6</v>
      </c>
      <c r="BN4" s="5">
        <v>7</v>
      </c>
      <c r="BO4" s="5">
        <v>8</v>
      </c>
      <c r="BP4" s="36">
        <v>11</v>
      </c>
      <c r="BQ4" s="14">
        <v>12</v>
      </c>
      <c r="BR4" s="14">
        <v>13</v>
      </c>
      <c r="BS4" s="5">
        <v>14</v>
      </c>
      <c r="BT4" s="5">
        <v>15</v>
      </c>
      <c r="BU4" s="5">
        <v>18</v>
      </c>
      <c r="BV4" s="5">
        <v>19</v>
      </c>
      <c r="BW4" s="5">
        <v>20</v>
      </c>
      <c r="BX4" s="5">
        <v>21</v>
      </c>
      <c r="BY4" s="5">
        <v>22</v>
      </c>
      <c r="BZ4" s="5">
        <v>25</v>
      </c>
      <c r="CA4" s="5">
        <v>26</v>
      </c>
      <c r="CB4" s="5">
        <v>27</v>
      </c>
      <c r="CC4" s="5">
        <v>28</v>
      </c>
      <c r="CD4" s="5">
        <v>29</v>
      </c>
      <c r="CE4" s="4">
        <v>9</v>
      </c>
      <c r="CF4" s="5">
        <v>10</v>
      </c>
      <c r="CG4" s="5">
        <v>11</v>
      </c>
      <c r="CH4" s="5">
        <v>12</v>
      </c>
      <c r="CI4" s="4">
        <v>15</v>
      </c>
      <c r="CJ4" s="5">
        <v>16</v>
      </c>
      <c r="CK4" s="5">
        <v>17</v>
      </c>
      <c r="CL4" s="5">
        <v>18</v>
      </c>
      <c r="CM4" s="5">
        <v>19</v>
      </c>
      <c r="CN4" s="4">
        <v>22</v>
      </c>
      <c r="CO4" s="34">
        <v>23</v>
      </c>
      <c r="CP4" s="5">
        <v>24</v>
      </c>
      <c r="CQ4" s="5">
        <v>25</v>
      </c>
      <c r="CR4" s="5">
        <v>26</v>
      </c>
      <c r="CS4" s="42">
        <v>29</v>
      </c>
      <c r="CT4" s="43">
        <v>30</v>
      </c>
      <c r="CU4" s="43">
        <v>31</v>
      </c>
      <c r="CV4" s="43">
        <v>1</v>
      </c>
      <c r="CW4" s="43">
        <v>2</v>
      </c>
      <c r="CX4" s="4">
        <v>5</v>
      </c>
      <c r="CY4" s="5">
        <v>6</v>
      </c>
      <c r="CZ4" s="5">
        <v>7</v>
      </c>
      <c r="DA4" s="5">
        <v>8</v>
      </c>
      <c r="DB4" s="5">
        <v>9</v>
      </c>
      <c r="DC4" s="4">
        <v>12</v>
      </c>
      <c r="DD4" s="5">
        <v>13</v>
      </c>
      <c r="DE4" s="5">
        <v>14</v>
      </c>
      <c r="DF4" s="5">
        <v>15</v>
      </c>
      <c r="DG4" s="5">
        <v>16</v>
      </c>
      <c r="DH4" s="4">
        <v>19</v>
      </c>
      <c r="DI4" s="5">
        <v>20</v>
      </c>
      <c r="DJ4" s="5">
        <v>21</v>
      </c>
      <c r="DK4" s="5">
        <v>22</v>
      </c>
      <c r="DL4" s="44">
        <v>26</v>
      </c>
      <c r="DM4" s="5">
        <v>27</v>
      </c>
      <c r="DN4" s="43">
        <v>28</v>
      </c>
      <c r="DO4" s="43">
        <v>29</v>
      </c>
      <c r="DP4" s="5">
        <v>1</v>
      </c>
      <c r="DQ4" s="4">
        <v>4</v>
      </c>
      <c r="DR4" s="5">
        <v>5</v>
      </c>
      <c r="DS4" s="5">
        <v>6</v>
      </c>
      <c r="DT4" s="5">
        <v>7</v>
      </c>
      <c r="DU4" s="4">
        <v>11</v>
      </c>
      <c r="DV4" s="5">
        <v>12</v>
      </c>
      <c r="DW4" s="5">
        <v>13</v>
      </c>
      <c r="DX4" s="5">
        <v>14</v>
      </c>
      <c r="DY4" s="5">
        <v>15</v>
      </c>
      <c r="DZ4" s="4">
        <v>18</v>
      </c>
      <c r="EA4" s="5">
        <v>19</v>
      </c>
      <c r="EB4" s="5">
        <v>20</v>
      </c>
      <c r="EC4" s="5">
        <v>21</v>
      </c>
      <c r="ED4" s="5">
        <v>22</v>
      </c>
      <c r="EE4" s="42">
        <v>1</v>
      </c>
      <c r="EF4" s="43">
        <v>2</v>
      </c>
      <c r="EG4" s="5">
        <v>3</v>
      </c>
      <c r="EH4" s="5">
        <v>4</v>
      </c>
      <c r="EI4" s="5">
        <v>5</v>
      </c>
      <c r="EJ4" s="4">
        <v>8</v>
      </c>
      <c r="EK4" s="5">
        <v>9</v>
      </c>
      <c r="EL4" s="5">
        <v>10</v>
      </c>
      <c r="EM4" s="5">
        <v>11</v>
      </c>
      <c r="EN4" s="5">
        <v>12</v>
      </c>
      <c r="EO4" s="4">
        <v>15</v>
      </c>
      <c r="EP4" s="5">
        <v>16</v>
      </c>
      <c r="EQ4" s="5">
        <v>17</v>
      </c>
      <c r="ER4" s="5">
        <v>18</v>
      </c>
      <c r="ES4" s="5">
        <v>19</v>
      </c>
      <c r="ET4" s="4">
        <v>22</v>
      </c>
      <c r="EU4" s="5">
        <v>23</v>
      </c>
      <c r="EV4" s="5">
        <v>24</v>
      </c>
      <c r="EW4" s="5">
        <v>25</v>
      </c>
      <c r="EX4" s="5">
        <v>26</v>
      </c>
      <c r="EY4" s="4">
        <v>29</v>
      </c>
      <c r="EZ4" s="5">
        <v>30</v>
      </c>
      <c r="FA4" s="14">
        <v>2</v>
      </c>
      <c r="FB4" s="14">
        <v>3</v>
      </c>
      <c r="FC4" s="36">
        <v>6</v>
      </c>
      <c r="FD4" s="5">
        <v>7</v>
      </c>
      <c r="FE4" s="50">
        <v>8</v>
      </c>
      <c r="FF4" s="36">
        <v>13</v>
      </c>
      <c r="FG4" s="14">
        <v>14</v>
      </c>
      <c r="FH4" s="14">
        <v>15</v>
      </c>
      <c r="FI4" s="14">
        <v>16</v>
      </c>
      <c r="FJ4" s="5">
        <v>17</v>
      </c>
      <c r="FK4" s="4">
        <v>20</v>
      </c>
      <c r="FL4" s="150"/>
      <c r="FM4" s="150"/>
      <c r="FN4" s="150"/>
    </row>
    <row r="5" spans="1:170" ht="72.75">
      <c r="A5" s="8" t="s">
        <v>21</v>
      </c>
      <c r="B5" s="59"/>
      <c r="C5" s="67" t="s">
        <v>47</v>
      </c>
      <c r="D5" s="59"/>
      <c r="E5" s="59"/>
      <c r="F5" s="59"/>
      <c r="G5" s="65"/>
      <c r="H5" s="59"/>
      <c r="I5" s="59"/>
      <c r="J5" s="59"/>
      <c r="K5" s="65" t="s">
        <v>82</v>
      </c>
      <c r="L5" s="59"/>
      <c r="M5" s="59"/>
      <c r="N5" s="59"/>
      <c r="O5" s="59"/>
      <c r="P5" s="59"/>
      <c r="Q5" s="71"/>
      <c r="R5" s="59"/>
      <c r="S5" s="59"/>
      <c r="U5" s="59"/>
      <c r="V5" s="59"/>
      <c r="W5" s="59"/>
      <c r="X5" s="59"/>
      <c r="Y5" s="59"/>
      <c r="Z5" s="73" t="s">
        <v>83</v>
      </c>
      <c r="AA5" s="59"/>
      <c r="AB5" s="59"/>
      <c r="AC5" s="59"/>
      <c r="AD5" s="59"/>
      <c r="AE5" s="59"/>
      <c r="AF5" s="59"/>
      <c r="AG5" s="68"/>
      <c r="AH5" s="59"/>
      <c r="AI5" s="59"/>
      <c r="AJ5" s="59"/>
      <c r="AK5" s="59"/>
      <c r="AL5" s="59"/>
      <c r="AM5" s="65"/>
      <c r="AN5" s="59"/>
      <c r="AO5" s="73" t="s">
        <v>84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65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8"/>
      <c r="BL5" s="59"/>
      <c r="BM5" s="59"/>
      <c r="BN5" s="68"/>
      <c r="BO5" s="59"/>
      <c r="BP5" s="59"/>
      <c r="BQ5" s="59"/>
      <c r="BR5" s="59"/>
      <c r="BS5" s="73" t="s">
        <v>84</v>
      </c>
      <c r="BT5" s="59"/>
      <c r="BU5" s="65"/>
      <c r="BV5" s="65"/>
      <c r="BW5" s="65"/>
      <c r="BX5" s="65"/>
      <c r="BY5" s="65"/>
      <c r="BZ5" s="65"/>
      <c r="CA5" s="59"/>
      <c r="CB5" s="59"/>
      <c r="CC5" s="59"/>
      <c r="CD5" s="59"/>
      <c r="CE5" s="59"/>
      <c r="CF5" s="65"/>
      <c r="CG5" s="59"/>
      <c r="CH5" s="59"/>
      <c r="CI5" s="59"/>
      <c r="CJ5" s="59"/>
      <c r="CK5" s="59"/>
      <c r="CL5" s="75" t="s">
        <v>85</v>
      </c>
      <c r="CM5" s="68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68"/>
      <c r="DW5" s="59"/>
      <c r="DX5" s="73" t="s">
        <v>83</v>
      </c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75" t="s">
        <v>85</v>
      </c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75" t="s">
        <v>86</v>
      </c>
      <c r="FE5" s="59"/>
      <c r="FF5" s="59"/>
      <c r="FG5" s="59"/>
      <c r="FH5" s="59"/>
      <c r="FI5" s="59"/>
      <c r="FJ5" s="59"/>
      <c r="FK5" s="59"/>
      <c r="FL5" s="51">
        <f>COUNTA(B5:FK5)</f>
        <v>9</v>
      </c>
      <c r="FM5" s="52">
        <v>102</v>
      </c>
      <c r="FN5" s="51">
        <f>FL5*100/FM5</f>
        <v>8.8235294117647065</v>
      </c>
    </row>
    <row r="6" spans="1:170" ht="36.75">
      <c r="A6" s="8" t="s">
        <v>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8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5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68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65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75" t="s">
        <v>85</v>
      </c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68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75" t="s">
        <v>85</v>
      </c>
      <c r="EH6" s="59"/>
      <c r="EI6" s="59"/>
      <c r="EJ6" s="59"/>
      <c r="EK6" s="59"/>
      <c r="EL6" s="59"/>
      <c r="EM6" s="59"/>
      <c r="EN6" s="68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1">
        <f>COUNTA(B6:FK6)</f>
        <v>2</v>
      </c>
      <c r="FM6" s="52">
        <v>68</v>
      </c>
      <c r="FN6" s="51">
        <f t="shared" ref="FN6:FN21" si="0">FL6*100/FM6</f>
        <v>2.9411764705882355</v>
      </c>
    </row>
    <row r="7" spans="1:170">
      <c r="A7" s="16" t="s">
        <v>23</v>
      </c>
      <c r="B7" s="59" t="s">
        <v>175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72"/>
      <c r="W7" s="59"/>
      <c r="X7" s="59"/>
      <c r="Y7" s="59"/>
      <c r="Z7" s="59"/>
      <c r="AA7" s="59"/>
      <c r="AB7" s="59"/>
      <c r="AC7" s="59"/>
      <c r="AD7" s="59"/>
      <c r="AE7" s="59"/>
      <c r="AF7" s="113" t="s">
        <v>176</v>
      </c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72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113" t="s">
        <v>176</v>
      </c>
      <c r="BG7" s="59"/>
      <c r="BH7" s="59"/>
      <c r="BI7" s="59"/>
      <c r="BJ7" s="72"/>
      <c r="BK7" s="59"/>
      <c r="BL7" s="59"/>
      <c r="BM7" s="59"/>
      <c r="BN7" s="59"/>
      <c r="BO7" s="59"/>
      <c r="BP7" s="59"/>
      <c r="BQ7" s="59"/>
      <c r="BR7" s="59"/>
      <c r="BS7" s="59"/>
      <c r="BT7" s="113" t="s">
        <v>176</v>
      </c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72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113" t="s">
        <v>176</v>
      </c>
      <c r="CY7" s="59"/>
      <c r="CZ7" s="59"/>
      <c r="DA7" s="72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113" t="s">
        <v>176</v>
      </c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113" t="s">
        <v>176</v>
      </c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113" t="s">
        <v>176</v>
      </c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113" t="s">
        <v>176</v>
      </c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113" t="s">
        <v>176</v>
      </c>
      <c r="FL7" s="51">
        <f>COUNTA(B7:FK7)</f>
        <v>10</v>
      </c>
      <c r="FM7" s="52">
        <v>105</v>
      </c>
      <c r="FN7" s="51">
        <f t="shared" si="0"/>
        <v>9.5238095238095237</v>
      </c>
    </row>
    <row r="8" spans="1:170">
      <c r="A8" s="8" t="s">
        <v>69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64"/>
      <c r="M8" s="59"/>
      <c r="N8" s="59"/>
      <c r="O8" s="59" t="s">
        <v>163</v>
      </c>
      <c r="P8" s="59"/>
      <c r="Q8" s="59"/>
      <c r="R8" s="59"/>
      <c r="S8" s="59"/>
      <c r="T8" s="59"/>
      <c r="U8" s="59"/>
      <c r="V8" s="59"/>
      <c r="W8" s="65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 t="s">
        <v>163</v>
      </c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 t="s">
        <v>163</v>
      </c>
      <c r="BD8" s="59"/>
      <c r="BE8" s="59"/>
      <c r="BF8" s="59"/>
      <c r="BG8" s="59"/>
      <c r="BH8" s="59"/>
      <c r="BI8" s="59"/>
      <c r="BJ8" s="59"/>
      <c r="BK8" s="59"/>
      <c r="BL8" s="59"/>
      <c r="BM8" s="65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 t="s">
        <v>163</v>
      </c>
      <c r="CB8" s="59"/>
      <c r="CC8" s="59"/>
      <c r="CD8" s="59"/>
      <c r="CE8" s="59"/>
      <c r="CF8" s="59"/>
      <c r="CG8" s="59"/>
      <c r="CH8" s="59"/>
      <c r="CI8" s="59"/>
      <c r="CJ8" s="65"/>
      <c r="CK8" s="59"/>
      <c r="CL8" s="59"/>
      <c r="CM8" s="59" t="s">
        <v>163</v>
      </c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 t="s">
        <v>163</v>
      </c>
      <c r="DH8" s="59"/>
      <c r="DI8" s="59"/>
      <c r="DJ8" s="59"/>
      <c r="DK8" s="59"/>
      <c r="DL8" s="59"/>
      <c r="DM8" s="59"/>
      <c r="DN8" s="59"/>
      <c r="DO8" s="59"/>
      <c r="DP8" s="65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 t="s">
        <v>163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 t="s">
        <v>163</v>
      </c>
      <c r="EO8" s="59"/>
      <c r="EP8" s="59"/>
      <c r="EQ8" s="59"/>
      <c r="ER8" s="59"/>
      <c r="ES8" s="59"/>
      <c r="ET8" s="59"/>
      <c r="EU8" s="65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 t="s">
        <v>163</v>
      </c>
      <c r="FI8" s="59"/>
      <c r="FJ8" s="59"/>
      <c r="FK8" s="59"/>
      <c r="FL8" s="51">
        <f>COUNTA(B8:FK8)</f>
        <v>9</v>
      </c>
      <c r="FM8" s="52">
        <v>105</v>
      </c>
      <c r="FN8" s="51">
        <f t="shared" si="0"/>
        <v>8.5714285714285712</v>
      </c>
    </row>
    <row r="9" spans="1:170" ht="24.75">
      <c r="A9" s="8" t="s">
        <v>70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4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5" t="s">
        <v>163</v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5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 t="s">
        <v>163</v>
      </c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65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 t="s">
        <v>163</v>
      </c>
      <c r="DN9" s="59"/>
      <c r="DO9" s="59"/>
      <c r="DP9" s="59"/>
      <c r="DQ9" s="59"/>
      <c r="DR9" s="59"/>
      <c r="DS9" s="59"/>
      <c r="DT9" s="59"/>
      <c r="DU9" s="65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 t="s">
        <v>163</v>
      </c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65"/>
      <c r="FD9" s="59"/>
      <c r="FE9" s="59"/>
      <c r="FF9" s="59"/>
      <c r="FG9" s="59"/>
      <c r="FH9" s="59"/>
      <c r="FI9" s="59" t="s">
        <v>163</v>
      </c>
      <c r="FJ9" s="59"/>
      <c r="FK9" s="59"/>
      <c r="FL9" s="51">
        <f>COUNTA(B9:FK9)</f>
        <v>5</v>
      </c>
      <c r="FM9" s="52">
        <v>70</v>
      </c>
      <c r="FN9" s="51">
        <f t="shared" si="0"/>
        <v>7.1428571428571432</v>
      </c>
    </row>
    <row r="10" spans="1:170">
      <c r="A10" s="8" t="s">
        <v>71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4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5"/>
      <c r="AH10" s="59"/>
      <c r="AI10" s="59"/>
      <c r="AJ10" s="59"/>
      <c r="AK10" s="59"/>
      <c r="AL10" s="59"/>
      <c r="AM10" s="59" t="s">
        <v>163</v>
      </c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65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 t="s">
        <v>163</v>
      </c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65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65"/>
      <c r="DV10" s="59"/>
      <c r="DW10" s="59" t="s">
        <v>163</v>
      </c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65"/>
      <c r="FD10" s="59"/>
      <c r="FE10" s="59"/>
      <c r="FF10" s="59"/>
      <c r="FG10" s="59" t="s">
        <v>163</v>
      </c>
      <c r="FH10" s="59"/>
      <c r="FI10" s="59"/>
      <c r="FJ10" s="59"/>
      <c r="FK10" s="59"/>
      <c r="FL10" s="51"/>
      <c r="FM10" s="52"/>
      <c r="FN10" s="51"/>
    </row>
    <row r="11" spans="1:170">
      <c r="A11" s="8" t="s">
        <v>35</v>
      </c>
      <c r="B11" s="59"/>
      <c r="C11" s="59"/>
      <c r="D11" s="59"/>
      <c r="E11" s="59"/>
      <c r="F11" s="59"/>
      <c r="G11" s="59"/>
      <c r="H11" s="59"/>
      <c r="I11" s="59"/>
      <c r="J11" s="59" t="s">
        <v>138</v>
      </c>
      <c r="K11" s="59"/>
      <c r="L11" s="64"/>
      <c r="M11" s="59"/>
      <c r="N11" s="59"/>
      <c r="O11" s="59"/>
      <c r="P11" s="59"/>
      <c r="Q11" s="65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65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 t="s">
        <v>138</v>
      </c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65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65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 t="s">
        <v>138</v>
      </c>
      <c r="FI11" s="59"/>
      <c r="FJ11" s="59"/>
      <c r="FK11" s="59"/>
      <c r="FL11" s="51">
        <f t="shared" ref="FL11:FL21" si="1">COUNTA(B11:FK11)</f>
        <v>3</v>
      </c>
      <c r="FM11" s="52">
        <v>35</v>
      </c>
      <c r="FN11" s="51">
        <f t="shared" si="0"/>
        <v>8.5714285714285712</v>
      </c>
    </row>
    <row r="12" spans="1:170">
      <c r="A12" s="8" t="s">
        <v>25</v>
      </c>
      <c r="B12" s="59"/>
      <c r="C12" s="59" t="s">
        <v>164</v>
      </c>
      <c r="D12" s="6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 t="s">
        <v>164</v>
      </c>
      <c r="AM12" s="68"/>
      <c r="AN12" s="59"/>
      <c r="AO12" s="59"/>
      <c r="AP12" s="59"/>
      <c r="AQ12" s="59"/>
      <c r="AR12" s="59"/>
      <c r="AS12" s="59"/>
      <c r="AT12" s="59"/>
      <c r="AU12" s="59"/>
      <c r="AV12" s="59" t="s">
        <v>164</v>
      </c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 t="s">
        <v>164</v>
      </c>
      <c r="BV12" s="59"/>
      <c r="BW12" s="59"/>
      <c r="BX12" s="59"/>
      <c r="BY12" s="59"/>
      <c r="BZ12" s="59"/>
      <c r="CA12" s="68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68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 t="s">
        <v>164</v>
      </c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 t="s">
        <v>164</v>
      </c>
      <c r="FG12" s="59"/>
      <c r="FH12" s="59"/>
      <c r="FI12" s="59"/>
      <c r="FJ12" s="59"/>
      <c r="FK12" s="59"/>
      <c r="FL12" s="51">
        <f t="shared" si="1"/>
        <v>6</v>
      </c>
      <c r="FM12" s="52">
        <v>35</v>
      </c>
      <c r="FN12" s="51">
        <f t="shared" si="0"/>
        <v>17.142857142857142</v>
      </c>
    </row>
    <row r="13" spans="1:170">
      <c r="A13" s="8" t="s">
        <v>49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68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 t="s">
        <v>164</v>
      </c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V13" s="59"/>
      <c r="DW13" s="59"/>
      <c r="DX13" s="59"/>
      <c r="DY13" s="59"/>
      <c r="DZ13" s="59"/>
      <c r="EA13" s="59"/>
      <c r="EB13" s="68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 t="s">
        <v>164</v>
      </c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1">
        <f t="shared" si="1"/>
        <v>2</v>
      </c>
      <c r="FM13" s="52">
        <v>35</v>
      </c>
      <c r="FN13" s="51">
        <f t="shared" si="0"/>
        <v>5.7142857142857144</v>
      </c>
    </row>
    <row r="14" spans="1:170">
      <c r="A14" s="8" t="s">
        <v>26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5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65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 t="s">
        <v>50</v>
      </c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65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 t="s">
        <v>43</v>
      </c>
      <c r="EV14" s="59"/>
      <c r="EW14" s="59"/>
      <c r="EX14" s="59"/>
      <c r="EY14" s="59"/>
      <c r="EZ14" s="65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1">
        <f t="shared" si="1"/>
        <v>2</v>
      </c>
      <c r="FM14" s="52">
        <v>70</v>
      </c>
      <c r="FN14" s="51">
        <f t="shared" si="0"/>
        <v>2.8571428571428572</v>
      </c>
    </row>
    <row r="15" spans="1:170">
      <c r="A15" s="61" t="s">
        <v>72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65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65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65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1">
        <f t="shared" si="1"/>
        <v>0</v>
      </c>
      <c r="FM15" s="52">
        <v>70</v>
      </c>
      <c r="FN15" s="51">
        <f t="shared" si="0"/>
        <v>0</v>
      </c>
    </row>
    <row r="16" spans="1:170" ht="36.75">
      <c r="A16" s="61" t="s">
        <v>29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5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29" t="s">
        <v>53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29" t="s">
        <v>53</v>
      </c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65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29" t="s">
        <v>53</v>
      </c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29" t="s">
        <v>53</v>
      </c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65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29" t="s">
        <v>53</v>
      </c>
      <c r="EH16" s="59"/>
      <c r="EI16" s="59"/>
      <c r="EJ16" s="59"/>
      <c r="EK16" s="59"/>
      <c r="EL16" s="59"/>
      <c r="EM16" s="59"/>
      <c r="EN16" s="59"/>
      <c r="EO16" s="59"/>
      <c r="EP16" s="65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29" t="s">
        <v>53</v>
      </c>
      <c r="FI16" s="59"/>
      <c r="FJ16" s="59"/>
      <c r="FK16" s="59"/>
      <c r="FL16" s="51">
        <f t="shared" si="1"/>
        <v>6</v>
      </c>
      <c r="FM16" s="52">
        <v>68</v>
      </c>
      <c r="FN16" s="51">
        <f t="shared" si="0"/>
        <v>8.8235294117647065</v>
      </c>
    </row>
    <row r="17" spans="1:170">
      <c r="A17" s="61" t="s">
        <v>77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5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 t="s">
        <v>133</v>
      </c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5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 t="s">
        <v>135</v>
      </c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65"/>
      <c r="DQ17" s="59"/>
      <c r="DR17" s="59"/>
      <c r="DS17" s="59"/>
      <c r="DT17" s="59"/>
      <c r="DU17" s="59"/>
      <c r="DV17" s="59" t="s">
        <v>140</v>
      </c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65"/>
      <c r="FG17" s="59" t="s">
        <v>140</v>
      </c>
      <c r="FH17" s="59"/>
      <c r="FI17" s="59"/>
      <c r="FJ17" s="59"/>
      <c r="FK17" s="59"/>
      <c r="FL17" s="51">
        <f t="shared" si="1"/>
        <v>4</v>
      </c>
      <c r="FM17" s="52">
        <v>68</v>
      </c>
      <c r="FN17" s="51">
        <f t="shared" si="0"/>
        <v>5.882352941176471</v>
      </c>
    </row>
    <row r="18" spans="1:170">
      <c r="A18" s="10" t="s">
        <v>31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 t="s">
        <v>256</v>
      </c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1">
        <f t="shared" si="1"/>
        <v>1</v>
      </c>
      <c r="FM18" s="52">
        <v>35</v>
      </c>
      <c r="FN18" s="51">
        <f t="shared" si="0"/>
        <v>2.8571428571428572</v>
      </c>
    </row>
    <row r="19" spans="1:170">
      <c r="A19" s="10" t="s">
        <v>33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1">
        <f t="shared" si="1"/>
        <v>0</v>
      </c>
      <c r="FM19" s="52">
        <v>35</v>
      </c>
      <c r="FN19" s="51">
        <f t="shared" si="0"/>
        <v>0</v>
      </c>
    </row>
    <row r="20" spans="1:170">
      <c r="A20" s="10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 t="s">
        <v>161</v>
      </c>
      <c r="FF20" s="59"/>
      <c r="FG20" s="59"/>
      <c r="FH20" s="59"/>
      <c r="FI20" s="59"/>
      <c r="FJ20" s="59"/>
      <c r="FK20" s="59"/>
      <c r="FL20" s="51">
        <f t="shared" si="1"/>
        <v>1</v>
      </c>
      <c r="FM20" s="52">
        <v>70</v>
      </c>
      <c r="FN20" s="51">
        <f t="shared" si="0"/>
        <v>1.4285714285714286</v>
      </c>
    </row>
    <row r="21" spans="1:170">
      <c r="A21" s="70" t="s">
        <v>78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1">
        <f t="shared" si="1"/>
        <v>0</v>
      </c>
      <c r="FM21" s="52">
        <v>35</v>
      </c>
      <c r="FN21" s="51">
        <f t="shared" si="0"/>
        <v>0</v>
      </c>
    </row>
    <row r="22" spans="1:170">
      <c r="A22" s="13" t="s">
        <v>36</v>
      </c>
      <c r="B22" s="14">
        <f t="shared" ref="B22:AJ22" si="2">COUNTA(B5:B21)</f>
        <v>1</v>
      </c>
      <c r="C22" s="14">
        <f t="shared" si="2"/>
        <v>2</v>
      </c>
      <c r="D22" s="14">
        <f t="shared" si="2"/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1</v>
      </c>
      <c r="K22" s="14">
        <f t="shared" si="2"/>
        <v>1</v>
      </c>
      <c r="L22" s="14">
        <f t="shared" si="2"/>
        <v>0</v>
      </c>
      <c r="M22" s="14">
        <f t="shared" si="2"/>
        <v>0</v>
      </c>
      <c r="N22" s="14">
        <f t="shared" si="2"/>
        <v>0</v>
      </c>
      <c r="O22" s="14">
        <f t="shared" si="2"/>
        <v>1</v>
      </c>
      <c r="P22" s="14">
        <f t="shared" si="2"/>
        <v>0</v>
      </c>
      <c r="Q22" s="14">
        <f t="shared" si="2"/>
        <v>0</v>
      </c>
      <c r="R22" s="14">
        <f t="shared" si="2"/>
        <v>0</v>
      </c>
      <c r="S22" s="14">
        <f t="shared" si="2"/>
        <v>0</v>
      </c>
      <c r="T22" s="14">
        <f t="shared" si="2"/>
        <v>0</v>
      </c>
      <c r="U22" s="14">
        <f t="shared" si="2"/>
        <v>0</v>
      </c>
      <c r="V22" s="14">
        <f t="shared" si="2"/>
        <v>0</v>
      </c>
      <c r="W22" s="14">
        <f t="shared" si="2"/>
        <v>0</v>
      </c>
      <c r="X22" s="14">
        <f t="shared" si="2"/>
        <v>0</v>
      </c>
      <c r="Y22" s="14">
        <f t="shared" si="2"/>
        <v>0</v>
      </c>
      <c r="Z22" s="14">
        <f t="shared" si="2"/>
        <v>1</v>
      </c>
      <c r="AA22" s="14">
        <f t="shared" si="2"/>
        <v>0</v>
      </c>
      <c r="AB22" s="14">
        <f t="shared" si="2"/>
        <v>0</v>
      </c>
      <c r="AC22" s="14"/>
      <c r="AD22" s="14"/>
      <c r="AE22" s="14"/>
      <c r="AF22" s="14"/>
      <c r="AG22" s="14">
        <f t="shared" si="2"/>
        <v>1</v>
      </c>
      <c r="AH22" s="14">
        <f t="shared" si="2"/>
        <v>1</v>
      </c>
      <c r="AI22" s="14">
        <f t="shared" si="2"/>
        <v>1</v>
      </c>
      <c r="AJ22" s="14">
        <f t="shared" si="2"/>
        <v>0</v>
      </c>
      <c r="AK22" s="14">
        <f t="shared" ref="AK22:BN22" si="3">COUNTA(AK5:AK21)</f>
        <v>0</v>
      </c>
      <c r="AL22" s="14">
        <f t="shared" si="3"/>
        <v>1</v>
      </c>
      <c r="AM22" s="14">
        <f t="shared" si="3"/>
        <v>1</v>
      </c>
      <c r="AN22" s="14">
        <f t="shared" si="3"/>
        <v>0</v>
      </c>
      <c r="AO22" s="14">
        <f t="shared" si="3"/>
        <v>1</v>
      </c>
      <c r="AP22" s="14">
        <f t="shared" si="3"/>
        <v>0</v>
      </c>
      <c r="AQ22" s="14">
        <f t="shared" si="3"/>
        <v>0</v>
      </c>
      <c r="AR22" s="14">
        <f t="shared" si="3"/>
        <v>0</v>
      </c>
      <c r="AS22" s="14">
        <f t="shared" si="3"/>
        <v>0</v>
      </c>
      <c r="AT22" s="14">
        <f t="shared" si="3"/>
        <v>0</v>
      </c>
      <c r="AU22" s="14">
        <f t="shared" si="3"/>
        <v>0</v>
      </c>
      <c r="AV22" s="14">
        <f t="shared" si="3"/>
        <v>1</v>
      </c>
      <c r="AW22" s="14">
        <f t="shared" si="3"/>
        <v>0</v>
      </c>
      <c r="AX22" s="14">
        <f t="shared" si="3"/>
        <v>1</v>
      </c>
      <c r="AY22" s="14">
        <f t="shared" si="3"/>
        <v>1</v>
      </c>
      <c r="AZ22" s="14">
        <f t="shared" si="3"/>
        <v>0</v>
      </c>
      <c r="BA22" s="14">
        <f t="shared" si="3"/>
        <v>0</v>
      </c>
      <c r="BB22" s="14">
        <f t="shared" si="3"/>
        <v>0</v>
      </c>
      <c r="BC22" s="14">
        <f t="shared" si="3"/>
        <v>1</v>
      </c>
      <c r="BD22" s="14">
        <f t="shared" si="3"/>
        <v>0</v>
      </c>
      <c r="BE22" s="14">
        <f t="shared" si="3"/>
        <v>0</v>
      </c>
      <c r="BF22" s="14">
        <f t="shared" si="3"/>
        <v>1</v>
      </c>
      <c r="BG22" s="14">
        <f t="shared" si="3"/>
        <v>0</v>
      </c>
      <c r="BH22" s="14"/>
      <c r="BI22" s="14">
        <f t="shared" si="3"/>
        <v>0</v>
      </c>
      <c r="BJ22" s="14">
        <f t="shared" si="3"/>
        <v>0</v>
      </c>
      <c r="BK22" s="14">
        <f t="shared" si="3"/>
        <v>0</v>
      </c>
      <c r="BL22" s="14">
        <f t="shared" si="3"/>
        <v>0</v>
      </c>
      <c r="BM22" s="14">
        <f t="shared" si="3"/>
        <v>0</v>
      </c>
      <c r="BN22" s="14">
        <f t="shared" si="3"/>
        <v>0</v>
      </c>
      <c r="BO22" s="14">
        <f t="shared" ref="BO22:CX22" si="4">COUNTA(BO5:BO21)</f>
        <v>0</v>
      </c>
      <c r="BP22" s="14">
        <f t="shared" si="4"/>
        <v>0</v>
      </c>
      <c r="BQ22" s="14">
        <f t="shared" si="4"/>
        <v>0</v>
      </c>
      <c r="BR22" s="14">
        <f t="shared" si="4"/>
        <v>1</v>
      </c>
      <c r="BS22" s="14">
        <f t="shared" si="4"/>
        <v>1</v>
      </c>
      <c r="BT22" s="14">
        <f t="shared" si="4"/>
        <v>1</v>
      </c>
      <c r="BU22" s="14">
        <f t="shared" si="4"/>
        <v>1</v>
      </c>
      <c r="BV22" s="14"/>
      <c r="BW22" s="14"/>
      <c r="BX22" s="14"/>
      <c r="BY22" s="14"/>
      <c r="BZ22" s="14"/>
      <c r="CA22" s="14">
        <f t="shared" si="4"/>
        <v>1</v>
      </c>
      <c r="CB22" s="14">
        <f t="shared" si="4"/>
        <v>1</v>
      </c>
      <c r="CC22" s="14">
        <f t="shared" si="4"/>
        <v>1</v>
      </c>
      <c r="CD22" s="14">
        <f t="shared" si="4"/>
        <v>0</v>
      </c>
      <c r="CE22" s="14">
        <f t="shared" si="4"/>
        <v>0</v>
      </c>
      <c r="CF22" s="14">
        <f t="shared" si="4"/>
        <v>0</v>
      </c>
      <c r="CG22" s="14">
        <f t="shared" si="4"/>
        <v>0</v>
      </c>
      <c r="CH22" s="14">
        <f t="shared" si="4"/>
        <v>0</v>
      </c>
      <c r="CI22" s="14">
        <f t="shared" si="4"/>
        <v>0</v>
      </c>
      <c r="CJ22" s="14">
        <f t="shared" si="4"/>
        <v>0</v>
      </c>
      <c r="CK22" s="14">
        <f t="shared" si="4"/>
        <v>0</v>
      </c>
      <c r="CL22" s="14">
        <f t="shared" si="4"/>
        <v>1</v>
      </c>
      <c r="CM22" s="14">
        <f t="shared" si="4"/>
        <v>1</v>
      </c>
      <c r="CN22" s="14">
        <f t="shared" si="4"/>
        <v>0</v>
      </c>
      <c r="CO22" s="14">
        <f t="shared" si="4"/>
        <v>0</v>
      </c>
      <c r="CP22" s="14">
        <f t="shared" si="4"/>
        <v>0</v>
      </c>
      <c r="CQ22" s="14">
        <f t="shared" si="4"/>
        <v>0</v>
      </c>
      <c r="CR22" s="14">
        <f t="shared" si="4"/>
        <v>2</v>
      </c>
      <c r="CS22" s="14">
        <f t="shared" si="4"/>
        <v>0</v>
      </c>
      <c r="CT22" s="14">
        <f t="shared" si="4"/>
        <v>1</v>
      </c>
      <c r="CU22" s="14">
        <f t="shared" si="4"/>
        <v>1</v>
      </c>
      <c r="CV22" s="14">
        <f t="shared" si="4"/>
        <v>1</v>
      </c>
      <c r="CW22" s="14">
        <f t="shared" si="4"/>
        <v>0</v>
      </c>
      <c r="CX22" s="14">
        <f t="shared" si="4"/>
        <v>1</v>
      </c>
      <c r="CY22" s="14">
        <f t="shared" ref="CY22:ED22" si="5">COUNTA(CY5:CY21)</f>
        <v>0</v>
      </c>
      <c r="CZ22" s="14">
        <f t="shared" si="5"/>
        <v>0</v>
      </c>
      <c r="DA22" s="14">
        <f t="shared" si="5"/>
        <v>0</v>
      </c>
      <c r="DB22" s="14">
        <f t="shared" si="5"/>
        <v>0</v>
      </c>
      <c r="DC22" s="14">
        <f t="shared" si="5"/>
        <v>0</v>
      </c>
      <c r="DD22" s="14">
        <f t="shared" si="5"/>
        <v>0</v>
      </c>
      <c r="DE22" s="14">
        <f t="shared" si="5"/>
        <v>0</v>
      </c>
      <c r="DF22" s="14">
        <f t="shared" si="5"/>
        <v>0</v>
      </c>
      <c r="DG22" s="14">
        <f t="shared" si="5"/>
        <v>1</v>
      </c>
      <c r="DH22" s="14">
        <f t="shared" si="5"/>
        <v>0</v>
      </c>
      <c r="DI22" s="14">
        <f t="shared" si="5"/>
        <v>0</v>
      </c>
      <c r="DJ22" s="14">
        <f t="shared" si="5"/>
        <v>0</v>
      </c>
      <c r="DK22" s="14">
        <f t="shared" si="5"/>
        <v>0</v>
      </c>
      <c r="DL22" s="14">
        <f t="shared" si="5"/>
        <v>0</v>
      </c>
      <c r="DM22" s="14"/>
      <c r="DN22" s="14"/>
      <c r="DO22" s="14"/>
      <c r="DP22" s="14">
        <f t="shared" si="5"/>
        <v>1</v>
      </c>
      <c r="DQ22" s="14">
        <f t="shared" si="5"/>
        <v>0</v>
      </c>
      <c r="DR22" s="14">
        <f t="shared" si="5"/>
        <v>0</v>
      </c>
      <c r="DS22" s="14">
        <f t="shared" si="5"/>
        <v>0</v>
      </c>
      <c r="DT22" s="14">
        <f t="shared" si="5"/>
        <v>0</v>
      </c>
      <c r="DU22" s="14">
        <f t="shared" si="5"/>
        <v>0</v>
      </c>
      <c r="DV22" s="14">
        <f t="shared" si="5"/>
        <v>1</v>
      </c>
      <c r="DW22" s="14">
        <f t="shared" si="5"/>
        <v>1</v>
      </c>
      <c r="DX22" s="14">
        <f t="shared" si="5"/>
        <v>1</v>
      </c>
      <c r="DY22" s="14">
        <f t="shared" si="5"/>
        <v>0</v>
      </c>
      <c r="DZ22" s="14">
        <f t="shared" si="5"/>
        <v>1</v>
      </c>
      <c r="EA22" s="14">
        <f t="shared" si="5"/>
        <v>0</v>
      </c>
      <c r="EB22" s="14">
        <f t="shared" si="5"/>
        <v>1</v>
      </c>
      <c r="EC22" s="14">
        <f t="shared" si="5"/>
        <v>1</v>
      </c>
      <c r="ED22" s="14">
        <f t="shared" si="5"/>
        <v>0</v>
      </c>
      <c r="EE22" s="14">
        <f t="shared" ref="EE22:FK22" si="6">COUNTA(EE5:EE21)</f>
        <v>0</v>
      </c>
      <c r="EF22" s="14">
        <f t="shared" si="6"/>
        <v>0</v>
      </c>
      <c r="EG22" s="14">
        <f t="shared" si="6"/>
        <v>2</v>
      </c>
      <c r="EH22" s="14">
        <f t="shared" si="6"/>
        <v>0</v>
      </c>
      <c r="EI22" s="14">
        <f t="shared" si="6"/>
        <v>0</v>
      </c>
      <c r="EJ22" s="14">
        <f t="shared" si="6"/>
        <v>0</v>
      </c>
      <c r="EK22" s="14">
        <f t="shared" si="6"/>
        <v>0</v>
      </c>
      <c r="EL22" s="14">
        <f t="shared" si="6"/>
        <v>0</v>
      </c>
      <c r="EM22" s="14">
        <f t="shared" si="6"/>
        <v>1</v>
      </c>
      <c r="EN22" s="14">
        <f t="shared" si="6"/>
        <v>1</v>
      </c>
      <c r="EO22" s="14">
        <f t="shared" si="6"/>
        <v>0</v>
      </c>
      <c r="EP22" s="14">
        <f t="shared" si="6"/>
        <v>0</v>
      </c>
      <c r="EQ22" s="14">
        <f t="shared" si="6"/>
        <v>0</v>
      </c>
      <c r="ER22" s="14">
        <f t="shared" si="6"/>
        <v>2</v>
      </c>
      <c r="ES22" s="14">
        <f t="shared" si="6"/>
        <v>0</v>
      </c>
      <c r="ET22" s="14">
        <f t="shared" si="6"/>
        <v>0</v>
      </c>
      <c r="EU22" s="14">
        <f t="shared" si="6"/>
        <v>1</v>
      </c>
      <c r="EV22" s="14">
        <f t="shared" si="6"/>
        <v>0</v>
      </c>
      <c r="EW22" s="14"/>
      <c r="EX22" s="14"/>
      <c r="EY22" s="14">
        <f t="shared" si="6"/>
        <v>0</v>
      </c>
      <c r="EZ22" s="14">
        <f t="shared" si="6"/>
        <v>0</v>
      </c>
      <c r="FA22" s="14">
        <f t="shared" si="6"/>
        <v>1</v>
      </c>
      <c r="FB22" s="14">
        <f t="shared" si="6"/>
        <v>0</v>
      </c>
      <c r="FC22" s="14">
        <f t="shared" si="6"/>
        <v>0</v>
      </c>
      <c r="FD22" s="14">
        <f t="shared" si="6"/>
        <v>1</v>
      </c>
      <c r="FE22" s="14">
        <f t="shared" si="6"/>
        <v>1</v>
      </c>
      <c r="FF22" s="14">
        <f t="shared" si="6"/>
        <v>1</v>
      </c>
      <c r="FG22" s="14">
        <f t="shared" si="6"/>
        <v>2</v>
      </c>
      <c r="FH22" s="14">
        <f t="shared" si="6"/>
        <v>3</v>
      </c>
      <c r="FI22" s="14">
        <f t="shared" si="6"/>
        <v>1</v>
      </c>
      <c r="FJ22" s="14">
        <f t="shared" si="6"/>
        <v>0</v>
      </c>
      <c r="FK22" s="14">
        <f t="shared" si="6"/>
        <v>1</v>
      </c>
      <c r="FL22" s="53">
        <f>SUM(FL5:FL21)</f>
        <v>60</v>
      </c>
      <c r="FM22" s="53">
        <f>SUM(FM5:FM21)</f>
        <v>1006</v>
      </c>
      <c r="FN22" s="53"/>
    </row>
    <row r="23" spans="1:170">
      <c r="A23" s="154" t="s">
        <v>0</v>
      </c>
      <c r="B23" s="145" t="s">
        <v>1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5" t="s">
        <v>2</v>
      </c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50" t="s">
        <v>3</v>
      </c>
      <c r="FM23" s="150" t="s">
        <v>4</v>
      </c>
      <c r="FN23" s="150" t="s">
        <v>5</v>
      </c>
    </row>
    <row r="24" spans="1:170">
      <c r="A24" s="155"/>
      <c r="B24" s="145" t="s">
        <v>6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5" t="s">
        <v>7</v>
      </c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5" t="s">
        <v>8</v>
      </c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5" t="s">
        <v>9</v>
      </c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50"/>
      <c r="FM24" s="150"/>
      <c r="FN24" s="150"/>
    </row>
    <row r="25" spans="1:170">
      <c r="A25" s="148" t="s">
        <v>79</v>
      </c>
      <c r="B25" s="145" t="s">
        <v>11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5" t="s">
        <v>12</v>
      </c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5" t="s">
        <v>13</v>
      </c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7"/>
      <c r="BJ25" s="145" t="s">
        <v>14</v>
      </c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5" t="s">
        <v>15</v>
      </c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7"/>
      <c r="CV25" s="40"/>
      <c r="CW25" s="40" t="s">
        <v>16</v>
      </c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5" t="s">
        <v>17</v>
      </c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5" t="s">
        <v>18</v>
      </c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7"/>
      <c r="FA25" s="45" t="s">
        <v>19</v>
      </c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150"/>
      <c r="FM25" s="150"/>
      <c r="FN25" s="150"/>
    </row>
    <row r="26" spans="1:170" ht="48.75">
      <c r="A26" s="149"/>
      <c r="B26" s="3">
        <v>1</v>
      </c>
      <c r="C26" s="4">
        <v>4</v>
      </c>
      <c r="D26" s="5">
        <v>5</v>
      </c>
      <c r="E26" s="5">
        <v>6</v>
      </c>
      <c r="F26" s="5">
        <v>7</v>
      </c>
      <c r="G26" s="5">
        <v>8</v>
      </c>
      <c r="H26" s="4">
        <v>11</v>
      </c>
      <c r="I26" s="5">
        <v>12</v>
      </c>
      <c r="J26" s="5">
        <v>13</v>
      </c>
      <c r="K26" s="5">
        <v>14</v>
      </c>
      <c r="L26" s="5">
        <v>15</v>
      </c>
      <c r="M26" s="4">
        <v>18</v>
      </c>
      <c r="N26" s="5">
        <v>19</v>
      </c>
      <c r="O26" s="5">
        <v>20</v>
      </c>
      <c r="P26" s="5">
        <v>21</v>
      </c>
      <c r="Q26" s="5">
        <v>22</v>
      </c>
      <c r="R26" s="4">
        <v>25</v>
      </c>
      <c r="S26" s="5">
        <v>26</v>
      </c>
      <c r="T26" s="5">
        <v>27</v>
      </c>
      <c r="U26" s="5">
        <v>28</v>
      </c>
      <c r="V26" s="5">
        <v>29</v>
      </c>
      <c r="W26" s="4">
        <v>2</v>
      </c>
      <c r="X26" s="5">
        <v>3</v>
      </c>
      <c r="Y26" s="5">
        <v>4</v>
      </c>
      <c r="Z26" s="5">
        <v>5</v>
      </c>
      <c r="AA26" s="5">
        <v>6</v>
      </c>
      <c r="AB26" s="4">
        <v>9</v>
      </c>
      <c r="AC26" s="121">
        <v>10</v>
      </c>
      <c r="AD26" s="121">
        <v>11</v>
      </c>
      <c r="AE26" s="121">
        <v>12</v>
      </c>
      <c r="AF26" s="121">
        <v>13</v>
      </c>
      <c r="AG26" s="122">
        <v>16</v>
      </c>
      <c r="AH26" s="5">
        <v>17</v>
      </c>
      <c r="AI26" s="5">
        <v>18</v>
      </c>
      <c r="AJ26" s="5">
        <v>19</v>
      </c>
      <c r="AK26" s="5">
        <v>20</v>
      </c>
      <c r="AL26" s="4">
        <v>23</v>
      </c>
      <c r="AM26" s="5">
        <v>24</v>
      </c>
      <c r="AN26" s="5">
        <v>25</v>
      </c>
      <c r="AO26" s="5">
        <v>26</v>
      </c>
      <c r="AP26" s="5">
        <v>27</v>
      </c>
      <c r="AQ26" s="4">
        <v>6</v>
      </c>
      <c r="AR26" s="5">
        <v>7</v>
      </c>
      <c r="AS26" s="5">
        <v>8</v>
      </c>
      <c r="AT26" s="5">
        <v>9</v>
      </c>
      <c r="AU26" s="5">
        <v>10</v>
      </c>
      <c r="AV26" s="4">
        <v>13</v>
      </c>
      <c r="AW26" s="5">
        <v>14</v>
      </c>
      <c r="AX26" s="5">
        <v>15</v>
      </c>
      <c r="AY26" s="5">
        <v>16</v>
      </c>
      <c r="AZ26" s="5">
        <v>17</v>
      </c>
      <c r="BA26" s="4">
        <v>20</v>
      </c>
      <c r="BB26" s="5">
        <v>21</v>
      </c>
      <c r="BC26" s="5">
        <v>22</v>
      </c>
      <c r="BD26" s="5">
        <v>23</v>
      </c>
      <c r="BE26" s="5">
        <v>24</v>
      </c>
      <c r="BF26" s="33" t="s">
        <v>20</v>
      </c>
      <c r="BG26" s="34">
        <v>28</v>
      </c>
      <c r="BH26" s="34">
        <v>29</v>
      </c>
      <c r="BI26" s="34">
        <v>30</v>
      </c>
      <c r="BJ26" s="5">
        <v>1</v>
      </c>
      <c r="BK26" s="4">
        <v>4</v>
      </c>
      <c r="BL26" s="5">
        <v>5</v>
      </c>
      <c r="BM26" s="5">
        <v>6</v>
      </c>
      <c r="BN26" s="5">
        <v>7</v>
      </c>
      <c r="BO26" s="5">
        <v>8</v>
      </c>
      <c r="BP26" s="36">
        <v>11</v>
      </c>
      <c r="BQ26" s="14">
        <v>12</v>
      </c>
      <c r="BR26" s="14">
        <v>13</v>
      </c>
      <c r="BS26" s="5">
        <v>14</v>
      </c>
      <c r="BT26" s="5">
        <v>15</v>
      </c>
      <c r="BU26" s="5">
        <v>18</v>
      </c>
      <c r="BV26" s="5">
        <v>19</v>
      </c>
      <c r="BW26" s="5">
        <v>20</v>
      </c>
      <c r="BX26" s="5">
        <v>21</v>
      </c>
      <c r="BY26" s="5">
        <v>22</v>
      </c>
      <c r="BZ26" s="5">
        <v>25</v>
      </c>
      <c r="CA26" s="5">
        <v>26</v>
      </c>
      <c r="CB26" s="5">
        <v>27</v>
      </c>
      <c r="CC26" s="5">
        <v>28</v>
      </c>
      <c r="CD26" s="5">
        <v>29</v>
      </c>
      <c r="CE26" s="4">
        <v>9</v>
      </c>
      <c r="CF26" s="5">
        <v>10</v>
      </c>
      <c r="CG26" s="5">
        <v>11</v>
      </c>
      <c r="CH26" s="5">
        <v>12</v>
      </c>
      <c r="CI26" s="4">
        <v>15</v>
      </c>
      <c r="CJ26" s="5">
        <v>16</v>
      </c>
      <c r="CK26" s="5">
        <v>17</v>
      </c>
      <c r="CL26" s="5">
        <v>18</v>
      </c>
      <c r="CM26" s="5">
        <v>19</v>
      </c>
      <c r="CN26" s="4">
        <v>22</v>
      </c>
      <c r="CO26" s="34">
        <v>23</v>
      </c>
      <c r="CP26" s="5">
        <v>24</v>
      </c>
      <c r="CQ26" s="5">
        <v>25</v>
      </c>
      <c r="CR26" s="5">
        <v>26</v>
      </c>
      <c r="CS26" s="42">
        <v>29</v>
      </c>
      <c r="CT26" s="43">
        <v>30</v>
      </c>
      <c r="CU26" s="43">
        <v>31</v>
      </c>
      <c r="CV26" s="43">
        <v>1</v>
      </c>
      <c r="CW26" s="43">
        <v>2</v>
      </c>
      <c r="CX26" s="4">
        <v>5</v>
      </c>
      <c r="CY26" s="5">
        <v>6</v>
      </c>
      <c r="CZ26" s="5">
        <v>7</v>
      </c>
      <c r="DA26" s="5">
        <v>8</v>
      </c>
      <c r="DB26" s="5">
        <v>9</v>
      </c>
      <c r="DC26" s="4">
        <v>12</v>
      </c>
      <c r="DD26" s="5">
        <v>13</v>
      </c>
      <c r="DE26" s="5">
        <v>14</v>
      </c>
      <c r="DF26" s="5">
        <v>15</v>
      </c>
      <c r="DG26" s="5">
        <v>16</v>
      </c>
      <c r="DH26" s="4">
        <v>19</v>
      </c>
      <c r="DI26" s="5">
        <v>20</v>
      </c>
      <c r="DJ26" s="5">
        <v>21</v>
      </c>
      <c r="DK26" s="5">
        <v>22</v>
      </c>
      <c r="DL26" s="44">
        <v>26</v>
      </c>
      <c r="DM26" s="5">
        <v>27</v>
      </c>
      <c r="DN26" s="43">
        <v>28</v>
      </c>
      <c r="DO26" s="43">
        <v>29</v>
      </c>
      <c r="DP26" s="5">
        <v>1</v>
      </c>
      <c r="DQ26" s="4">
        <v>4</v>
      </c>
      <c r="DR26" s="5">
        <v>5</v>
      </c>
      <c r="DS26" s="5">
        <v>6</v>
      </c>
      <c r="DT26" s="5">
        <v>7</v>
      </c>
      <c r="DU26" s="4">
        <v>11</v>
      </c>
      <c r="DV26" s="5">
        <v>12</v>
      </c>
      <c r="DW26" s="5">
        <v>13</v>
      </c>
      <c r="DX26" s="5">
        <v>14</v>
      </c>
      <c r="DY26" s="5">
        <v>15</v>
      </c>
      <c r="DZ26" s="4">
        <v>18</v>
      </c>
      <c r="EA26" s="5">
        <v>19</v>
      </c>
      <c r="EB26" s="5">
        <v>20</v>
      </c>
      <c r="EC26" s="5">
        <v>21</v>
      </c>
      <c r="ED26" s="5">
        <v>22</v>
      </c>
      <c r="EE26" s="42">
        <v>1</v>
      </c>
      <c r="EF26" s="43">
        <v>2</v>
      </c>
      <c r="EG26" s="5">
        <v>3</v>
      </c>
      <c r="EH26" s="5">
        <v>4</v>
      </c>
      <c r="EI26" s="5">
        <v>5</v>
      </c>
      <c r="EJ26" s="4">
        <v>8</v>
      </c>
      <c r="EK26" s="5">
        <v>9</v>
      </c>
      <c r="EL26" s="5">
        <v>10</v>
      </c>
      <c r="EM26" s="5">
        <v>11</v>
      </c>
      <c r="EN26" s="5">
        <v>12</v>
      </c>
      <c r="EO26" s="4">
        <v>15</v>
      </c>
      <c r="EP26" s="5">
        <v>16</v>
      </c>
      <c r="EQ26" s="5">
        <v>17</v>
      </c>
      <c r="ER26" s="5">
        <v>18</v>
      </c>
      <c r="ES26" s="5">
        <v>19</v>
      </c>
      <c r="ET26" s="4">
        <v>22</v>
      </c>
      <c r="EU26" s="5">
        <v>23</v>
      </c>
      <c r="EV26" s="5">
        <v>24</v>
      </c>
      <c r="EW26" s="5">
        <v>25</v>
      </c>
      <c r="EX26" s="5">
        <v>26</v>
      </c>
      <c r="EY26" s="4">
        <v>29</v>
      </c>
      <c r="EZ26" s="5">
        <v>30</v>
      </c>
      <c r="FA26" s="14">
        <v>2</v>
      </c>
      <c r="FB26" s="14">
        <v>3</v>
      </c>
      <c r="FC26" s="36">
        <v>6</v>
      </c>
      <c r="FD26" s="5">
        <v>7</v>
      </c>
      <c r="FE26" s="50">
        <v>8</v>
      </c>
      <c r="FF26" s="36">
        <v>13</v>
      </c>
      <c r="FG26" s="14">
        <v>14</v>
      </c>
      <c r="FH26" s="14">
        <v>15</v>
      </c>
      <c r="FI26" s="14">
        <v>16</v>
      </c>
      <c r="FJ26" s="5">
        <v>17</v>
      </c>
      <c r="FK26" s="4">
        <v>20</v>
      </c>
      <c r="FL26" s="150"/>
      <c r="FM26" s="150"/>
      <c r="FN26" s="150"/>
    </row>
    <row r="27" spans="1:170" ht="72.75">
      <c r="A27" s="8" t="s">
        <v>21</v>
      </c>
      <c r="B27" s="59"/>
      <c r="C27" s="67" t="s">
        <v>47</v>
      </c>
      <c r="D27" s="59"/>
      <c r="E27" s="59"/>
      <c r="F27" s="59"/>
      <c r="G27" s="65"/>
      <c r="H27" s="59"/>
      <c r="I27" s="59"/>
      <c r="J27" s="59"/>
      <c r="K27" s="65" t="s">
        <v>82</v>
      </c>
      <c r="L27" s="59"/>
      <c r="M27" s="59"/>
      <c r="N27" s="59"/>
      <c r="O27" s="59"/>
      <c r="P27" s="59"/>
      <c r="Q27" s="71"/>
      <c r="R27" s="59"/>
      <c r="S27" s="59"/>
      <c r="U27" s="59"/>
      <c r="V27" s="59"/>
      <c r="W27" s="59"/>
      <c r="X27" s="59"/>
      <c r="Y27" s="59"/>
      <c r="Z27" s="73" t="s">
        <v>83</v>
      </c>
      <c r="AA27" s="59"/>
      <c r="AB27" s="59"/>
      <c r="AC27" s="59"/>
      <c r="AD27" s="59"/>
      <c r="AE27" s="59"/>
      <c r="AF27" s="59"/>
      <c r="AG27" s="68"/>
      <c r="AH27" s="59"/>
      <c r="AI27" s="59"/>
      <c r="AJ27" s="59"/>
      <c r="AK27" s="59"/>
      <c r="AL27" s="59"/>
      <c r="AM27" s="65"/>
      <c r="AN27" s="59"/>
      <c r="AO27" s="73" t="s">
        <v>84</v>
      </c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65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68"/>
      <c r="BL27" s="59"/>
      <c r="BM27" s="59"/>
      <c r="BN27" s="68"/>
      <c r="BO27" s="59"/>
      <c r="BP27" s="59"/>
      <c r="BQ27" s="59"/>
      <c r="BR27" s="59"/>
      <c r="BS27" s="73" t="s">
        <v>84</v>
      </c>
      <c r="BT27" s="59"/>
      <c r="BU27" s="65"/>
      <c r="BV27" s="65"/>
      <c r="BW27" s="65"/>
      <c r="BX27" s="65"/>
      <c r="BY27" s="65"/>
      <c r="BZ27" s="65"/>
      <c r="CA27" s="59"/>
      <c r="CB27" s="59"/>
      <c r="CC27" s="59"/>
      <c r="CD27" s="59"/>
      <c r="CE27" s="59"/>
      <c r="CF27" s="65"/>
      <c r="CG27" s="59"/>
      <c r="CH27" s="59"/>
      <c r="CI27" s="59"/>
      <c r="CJ27" s="59"/>
      <c r="CK27" s="59"/>
      <c r="CL27" s="75" t="s">
        <v>85</v>
      </c>
      <c r="CM27" s="68"/>
      <c r="CN27" s="59"/>
      <c r="CO27" s="59"/>
      <c r="CP27" s="59"/>
      <c r="CQ27" s="59"/>
      <c r="CR27" s="59"/>
      <c r="CS27" s="59"/>
      <c r="CT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68"/>
      <c r="DW27" s="59"/>
      <c r="DX27" s="73" t="s">
        <v>83</v>
      </c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75" t="s">
        <v>85</v>
      </c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75" t="s">
        <v>86</v>
      </c>
      <c r="FE27" s="59"/>
      <c r="FF27" s="59"/>
      <c r="FG27" s="59"/>
      <c r="FH27" s="59"/>
      <c r="FI27" s="59"/>
      <c r="FJ27" s="59"/>
      <c r="FK27" s="59"/>
      <c r="FL27" s="51">
        <f>COUNTA(B27:FK27)</f>
        <v>9</v>
      </c>
      <c r="FM27" s="52">
        <v>102</v>
      </c>
      <c r="FN27" s="51">
        <f>FL27*100/FM27</f>
        <v>8.8235294117647065</v>
      </c>
    </row>
    <row r="28" spans="1:170" ht="36.75">
      <c r="A28" s="8" t="s">
        <v>22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5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68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65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75" t="s">
        <v>85</v>
      </c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68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75" t="s">
        <v>85</v>
      </c>
      <c r="EH28" s="59"/>
      <c r="EI28" s="59"/>
      <c r="EJ28" s="59"/>
      <c r="EK28" s="59"/>
      <c r="EL28" s="59"/>
      <c r="EM28" s="59"/>
      <c r="EN28" s="68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1">
        <f>COUNTA(B28:FK28)</f>
        <v>2</v>
      </c>
      <c r="FM28" s="52">
        <v>68</v>
      </c>
      <c r="FN28" s="51">
        <f t="shared" ref="FN28:FN31" si="7">FL28*100/FM28</f>
        <v>2.9411764705882355</v>
      </c>
    </row>
    <row r="29" spans="1:170">
      <c r="A29" s="16" t="s">
        <v>23</v>
      </c>
      <c r="B29" s="113" t="s">
        <v>175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72"/>
      <c r="W29" s="59"/>
      <c r="X29" s="59"/>
      <c r="Y29" s="59"/>
      <c r="Z29" s="59"/>
      <c r="AA29" s="59"/>
      <c r="AB29" s="59"/>
      <c r="AC29" s="113" t="s">
        <v>176</v>
      </c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72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113" t="s">
        <v>176</v>
      </c>
      <c r="BG29" s="59"/>
      <c r="BH29" s="59"/>
      <c r="BI29" s="59"/>
      <c r="BJ29" s="72"/>
      <c r="BK29" s="59"/>
      <c r="BL29" s="59"/>
      <c r="BM29" s="59"/>
      <c r="BN29" s="59"/>
      <c r="BO29" s="59"/>
      <c r="BP29" s="59"/>
      <c r="BQ29" s="59"/>
      <c r="BR29" s="59"/>
      <c r="BS29" s="59"/>
      <c r="BT29" s="113" t="s">
        <v>176</v>
      </c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72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113" t="s">
        <v>176</v>
      </c>
      <c r="CY29" s="59"/>
      <c r="CZ29" s="59"/>
      <c r="DA29" s="72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 t="s">
        <v>176</v>
      </c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 t="s">
        <v>176</v>
      </c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 t="s">
        <v>176</v>
      </c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 t="s">
        <v>176</v>
      </c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 t="s">
        <v>176</v>
      </c>
      <c r="FL29" s="51">
        <f>COUNTA(B29:FK29)</f>
        <v>10</v>
      </c>
      <c r="FM29" s="52">
        <v>105</v>
      </c>
      <c r="FN29" s="51">
        <f t="shared" si="7"/>
        <v>9.5238095238095237</v>
      </c>
    </row>
    <row r="30" spans="1:170">
      <c r="A30" s="8" t="s">
        <v>69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4"/>
      <c r="M30" s="59"/>
      <c r="N30" s="59"/>
      <c r="O30" s="59" t="s">
        <v>163</v>
      </c>
      <c r="P30" s="59"/>
      <c r="Q30" s="59"/>
      <c r="R30" s="59"/>
      <c r="S30" s="59"/>
      <c r="T30" s="59"/>
      <c r="U30" s="59"/>
      <c r="V30" s="59"/>
      <c r="W30" s="65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 t="s">
        <v>163</v>
      </c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 t="s">
        <v>163</v>
      </c>
      <c r="BD30" s="59"/>
      <c r="BE30" s="59"/>
      <c r="BF30" s="59"/>
      <c r="BG30" s="59"/>
      <c r="BH30" s="59"/>
      <c r="BI30" s="59"/>
      <c r="BJ30" s="59"/>
      <c r="BK30" s="59"/>
      <c r="BL30" s="59"/>
      <c r="BM30" s="65"/>
      <c r="BN30" s="59"/>
      <c r="BO30" s="59"/>
      <c r="BP30" s="59"/>
      <c r="BQ30" s="59" t="s">
        <v>163</v>
      </c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65"/>
      <c r="CK30" s="59"/>
      <c r="CL30" s="59"/>
      <c r="CM30" s="59" t="s">
        <v>163</v>
      </c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 t="s">
        <v>163</v>
      </c>
      <c r="DH30" s="59"/>
      <c r="DI30" s="59"/>
      <c r="DJ30" s="59"/>
      <c r="DK30" s="59"/>
      <c r="DL30" s="59"/>
      <c r="DM30" s="59"/>
      <c r="DN30" s="59"/>
      <c r="DO30" s="59"/>
      <c r="DP30" s="65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 t="s">
        <v>163</v>
      </c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 t="s">
        <v>163</v>
      </c>
      <c r="EO30" s="59"/>
      <c r="EP30" s="59"/>
      <c r="EQ30" s="59"/>
      <c r="ER30" s="59"/>
      <c r="ES30" s="59"/>
      <c r="ET30" s="59"/>
      <c r="EU30" s="65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 t="s">
        <v>163</v>
      </c>
      <c r="FI30" s="59"/>
      <c r="FJ30" s="59"/>
      <c r="FK30" s="59"/>
      <c r="FL30" s="51">
        <f>COUNTA(B30:FK30)</f>
        <v>9</v>
      </c>
      <c r="FM30" s="52">
        <v>105</v>
      </c>
      <c r="FN30" s="51">
        <f t="shared" si="7"/>
        <v>8.5714285714285712</v>
      </c>
    </row>
    <row r="31" spans="1:170" ht="24.75">
      <c r="A31" s="8" t="s">
        <v>70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4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5" t="s">
        <v>163</v>
      </c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65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 t="s">
        <v>163</v>
      </c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65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 t="s">
        <v>163</v>
      </c>
      <c r="DN31" s="59"/>
      <c r="DO31" s="59"/>
      <c r="DP31" s="59"/>
      <c r="DQ31" s="59"/>
      <c r="DR31" s="59"/>
      <c r="DS31" s="59"/>
      <c r="DT31" s="59"/>
      <c r="DU31" s="65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 t="s">
        <v>163</v>
      </c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65"/>
      <c r="FD31" s="59"/>
      <c r="FE31" s="59"/>
      <c r="FF31" s="59"/>
      <c r="FG31" s="59"/>
      <c r="FH31" s="59"/>
      <c r="FI31" s="59" t="s">
        <v>163</v>
      </c>
      <c r="FJ31" s="59"/>
      <c r="FK31" s="59"/>
      <c r="FL31" s="51">
        <f>COUNTA(B31:FK31)</f>
        <v>5</v>
      </c>
      <c r="FM31" s="52">
        <v>70</v>
      </c>
      <c r="FN31" s="51">
        <f t="shared" si="7"/>
        <v>7.1428571428571432</v>
      </c>
    </row>
    <row r="32" spans="1:170">
      <c r="A32" s="8" t="s">
        <v>71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4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65"/>
      <c r="AH32" s="59"/>
      <c r="AI32" s="59"/>
      <c r="AJ32" s="59"/>
      <c r="AK32" s="59"/>
      <c r="AL32" s="59"/>
      <c r="AM32" s="59" t="s">
        <v>163</v>
      </c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65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 t="s">
        <v>163</v>
      </c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5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65"/>
      <c r="DV32" s="59"/>
      <c r="DW32" s="59" t="s">
        <v>163</v>
      </c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65"/>
      <c r="FD32" s="59"/>
      <c r="FE32" s="59"/>
      <c r="FF32" s="59"/>
      <c r="FG32" s="59" t="s">
        <v>163</v>
      </c>
      <c r="FH32" s="59"/>
      <c r="FI32" s="59"/>
      <c r="FJ32" s="59"/>
      <c r="FK32" s="59"/>
      <c r="FL32" s="51"/>
      <c r="FM32" s="52"/>
      <c r="FN32" s="51"/>
    </row>
    <row r="33" spans="1:170">
      <c r="A33" s="8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112" t="s">
        <v>153</v>
      </c>
      <c r="M33" s="59"/>
      <c r="N33" s="59"/>
      <c r="O33" s="59"/>
      <c r="P33" s="59"/>
      <c r="Q33" s="65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65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 t="s">
        <v>153</v>
      </c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65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65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 t="s">
        <v>153</v>
      </c>
      <c r="FK33" s="59"/>
      <c r="FL33" s="51">
        <f t="shared" ref="FL33:FL43" si="8">COUNTA(B33:FK33)</f>
        <v>3</v>
      </c>
      <c r="FM33" s="52">
        <v>35</v>
      </c>
      <c r="FN33" s="51">
        <f t="shared" ref="FN33:FN43" si="9">FL33*100/FM33</f>
        <v>8.5714285714285712</v>
      </c>
    </row>
    <row r="34" spans="1:170">
      <c r="A34" s="8" t="s">
        <v>25</v>
      </c>
      <c r="B34" s="59"/>
      <c r="C34" s="59" t="s">
        <v>164</v>
      </c>
      <c r="D34" s="6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 t="s">
        <v>164</v>
      </c>
      <c r="AM34" s="68"/>
      <c r="AN34" s="59"/>
      <c r="AO34" s="59"/>
      <c r="AP34" s="59"/>
      <c r="AQ34" s="59"/>
      <c r="AR34" s="59"/>
      <c r="AS34" s="59"/>
      <c r="AT34" s="59"/>
      <c r="AU34" s="59"/>
      <c r="AV34" s="59" t="s">
        <v>164</v>
      </c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 t="s">
        <v>164</v>
      </c>
      <c r="BV34" s="59"/>
      <c r="BW34" s="59"/>
      <c r="BX34" s="59"/>
      <c r="BY34" s="59"/>
      <c r="BZ34" s="59"/>
      <c r="CA34" s="68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68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 t="s">
        <v>164</v>
      </c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 t="s">
        <v>164</v>
      </c>
      <c r="FG34" s="59"/>
      <c r="FH34" s="59"/>
      <c r="FI34" s="59"/>
      <c r="FJ34" s="59"/>
      <c r="FK34" s="59"/>
      <c r="FL34" s="51">
        <f t="shared" si="8"/>
        <v>6</v>
      </c>
      <c r="FM34" s="52">
        <v>35</v>
      </c>
      <c r="FN34" s="51">
        <f t="shared" si="9"/>
        <v>17.142857142857142</v>
      </c>
    </row>
    <row r="35" spans="1:170">
      <c r="A35" s="8" t="s">
        <v>49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68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 t="s">
        <v>164</v>
      </c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V35" s="59"/>
      <c r="DW35" s="59"/>
      <c r="DX35" s="59"/>
      <c r="DY35" s="59"/>
      <c r="DZ35" s="59"/>
      <c r="EA35" s="59"/>
      <c r="EB35" s="68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 t="s">
        <v>164</v>
      </c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1">
        <f t="shared" si="8"/>
        <v>2</v>
      </c>
      <c r="FM35" s="52">
        <v>35</v>
      </c>
      <c r="FN35" s="51">
        <f t="shared" si="9"/>
        <v>5.7142857142857144</v>
      </c>
    </row>
    <row r="36" spans="1:170">
      <c r="A36" s="8" t="s">
        <v>26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65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65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 t="s">
        <v>30</v>
      </c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65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 t="s">
        <v>52</v>
      </c>
      <c r="EV36" s="59"/>
      <c r="EW36" s="59"/>
      <c r="EX36" s="59"/>
      <c r="EY36" s="59"/>
      <c r="EZ36" s="65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1">
        <f t="shared" si="8"/>
        <v>2</v>
      </c>
      <c r="FM36" s="52">
        <v>70</v>
      </c>
      <c r="FN36" s="51">
        <f t="shared" si="9"/>
        <v>2.8571428571428572</v>
      </c>
    </row>
    <row r="37" spans="1:170">
      <c r="A37" s="61" t="s">
        <v>72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65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65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65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1">
        <f t="shared" si="8"/>
        <v>0</v>
      </c>
      <c r="FM37" s="52">
        <v>70</v>
      </c>
      <c r="FN37" s="51">
        <f t="shared" si="9"/>
        <v>0</v>
      </c>
    </row>
    <row r="38" spans="1:170" ht="36.75">
      <c r="A38" s="61" t="s">
        <v>29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5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29" t="s">
        <v>57</v>
      </c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29" t="s">
        <v>57</v>
      </c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65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29" t="s">
        <v>57</v>
      </c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29" t="s">
        <v>57</v>
      </c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65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29" t="s">
        <v>57</v>
      </c>
      <c r="EH38" s="59"/>
      <c r="EI38" s="59"/>
      <c r="EJ38" s="59"/>
      <c r="EK38" s="59"/>
      <c r="EL38" s="59"/>
      <c r="EM38" s="59"/>
      <c r="EN38" s="59"/>
      <c r="EO38" s="59"/>
      <c r="EP38" s="65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29" t="s">
        <v>57</v>
      </c>
      <c r="FI38" s="59"/>
      <c r="FJ38" s="59"/>
      <c r="FK38" s="59"/>
      <c r="FL38" s="51">
        <f t="shared" si="8"/>
        <v>6</v>
      </c>
      <c r="FM38" s="52">
        <v>68</v>
      </c>
      <c r="FN38" s="51">
        <f t="shared" si="9"/>
        <v>8.8235294117647065</v>
      </c>
    </row>
    <row r="39" spans="1:170">
      <c r="A39" s="61" t="s">
        <v>77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5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 t="s">
        <v>50</v>
      </c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65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 t="s">
        <v>50</v>
      </c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65"/>
      <c r="DQ39" s="59"/>
      <c r="DR39" s="59"/>
      <c r="DS39" s="59"/>
      <c r="DT39" s="59"/>
      <c r="DU39" s="59"/>
      <c r="DV39" s="59" t="s">
        <v>139</v>
      </c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65"/>
      <c r="FG39" s="59" t="s">
        <v>139</v>
      </c>
      <c r="FH39" s="59"/>
      <c r="FI39" s="59"/>
      <c r="FJ39" s="59"/>
      <c r="FK39" s="59"/>
      <c r="FL39" s="51">
        <f t="shared" si="8"/>
        <v>4</v>
      </c>
      <c r="FM39" s="52">
        <v>68</v>
      </c>
      <c r="FN39" s="51">
        <f t="shared" si="9"/>
        <v>5.882352941176471</v>
      </c>
    </row>
    <row r="40" spans="1:170">
      <c r="A40" s="10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 t="s">
        <v>254</v>
      </c>
      <c r="FD40" s="59"/>
      <c r="FE40" s="59"/>
      <c r="FF40" s="59"/>
      <c r="FG40" s="59"/>
      <c r="FH40" s="59"/>
      <c r="FI40" s="59"/>
      <c r="FJ40" s="59"/>
      <c r="FK40" s="59"/>
      <c r="FL40" s="51">
        <f t="shared" si="8"/>
        <v>1</v>
      </c>
      <c r="FM40" s="52">
        <v>35</v>
      </c>
      <c r="FN40" s="51">
        <f t="shared" si="9"/>
        <v>2.8571428571428572</v>
      </c>
    </row>
    <row r="41" spans="1:170">
      <c r="A41" s="10" t="s">
        <v>33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1">
        <f t="shared" si="8"/>
        <v>0</v>
      </c>
      <c r="FM41" s="52">
        <v>35</v>
      </c>
      <c r="FN41" s="51">
        <f t="shared" si="9"/>
        <v>0</v>
      </c>
    </row>
    <row r="42" spans="1:170">
      <c r="A42" s="10" t="s">
        <v>34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 t="s">
        <v>147</v>
      </c>
      <c r="FG42" s="59"/>
      <c r="FH42" s="59"/>
      <c r="FI42" s="59"/>
      <c r="FJ42" s="59"/>
      <c r="FK42" s="59"/>
      <c r="FL42" s="51">
        <f t="shared" si="8"/>
        <v>1</v>
      </c>
      <c r="FM42" s="52">
        <v>70</v>
      </c>
      <c r="FN42" s="51">
        <f t="shared" si="9"/>
        <v>1.4285714285714286</v>
      </c>
    </row>
    <row r="43" spans="1:170">
      <c r="A43" s="70" t="s">
        <v>78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1">
        <f t="shared" si="8"/>
        <v>0</v>
      </c>
      <c r="FM43" s="52">
        <v>35</v>
      </c>
      <c r="FN43" s="51">
        <f t="shared" si="9"/>
        <v>0</v>
      </c>
    </row>
    <row r="44" spans="1:170">
      <c r="A44" s="13" t="s">
        <v>36</v>
      </c>
      <c r="B44" s="14">
        <f t="shared" ref="B44:AJ44" si="10">COUNTA(B27:B43)</f>
        <v>1</v>
      </c>
      <c r="C44" s="14">
        <f t="shared" si="10"/>
        <v>2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10"/>
        <v>0</v>
      </c>
      <c r="J44" s="14">
        <f t="shared" si="10"/>
        <v>0</v>
      </c>
      <c r="K44" s="14">
        <f t="shared" si="10"/>
        <v>1</v>
      </c>
      <c r="L44" s="14">
        <f t="shared" si="10"/>
        <v>1</v>
      </c>
      <c r="M44" s="14">
        <f t="shared" si="10"/>
        <v>0</v>
      </c>
      <c r="N44" s="14">
        <f t="shared" si="10"/>
        <v>0</v>
      </c>
      <c r="O44" s="14">
        <f t="shared" si="10"/>
        <v>1</v>
      </c>
      <c r="P44" s="14">
        <f t="shared" si="10"/>
        <v>0</v>
      </c>
      <c r="Q44" s="14">
        <f t="shared" si="10"/>
        <v>0</v>
      </c>
      <c r="R44" s="14">
        <f t="shared" si="10"/>
        <v>0</v>
      </c>
      <c r="S44" s="14">
        <f t="shared" si="10"/>
        <v>0</v>
      </c>
      <c r="T44" s="14">
        <f t="shared" si="10"/>
        <v>0</v>
      </c>
      <c r="U44" s="14">
        <f t="shared" si="10"/>
        <v>0</v>
      </c>
      <c r="V44" s="14">
        <f t="shared" si="10"/>
        <v>0</v>
      </c>
      <c r="W44" s="14">
        <f t="shared" si="10"/>
        <v>0</v>
      </c>
      <c r="X44" s="14">
        <f t="shared" si="10"/>
        <v>0</v>
      </c>
      <c r="Y44" s="14">
        <f t="shared" si="10"/>
        <v>0</v>
      </c>
      <c r="Z44" s="14">
        <f t="shared" si="10"/>
        <v>1</v>
      </c>
      <c r="AA44" s="14">
        <f t="shared" si="10"/>
        <v>0</v>
      </c>
      <c r="AB44" s="14">
        <f t="shared" si="10"/>
        <v>0</v>
      </c>
      <c r="AC44" s="14"/>
      <c r="AD44" s="14"/>
      <c r="AE44" s="14"/>
      <c r="AF44" s="14"/>
      <c r="AG44" s="14">
        <f t="shared" si="10"/>
        <v>1</v>
      </c>
      <c r="AH44" s="14">
        <f t="shared" si="10"/>
        <v>1</v>
      </c>
      <c r="AI44" s="14">
        <f t="shared" si="10"/>
        <v>1</v>
      </c>
      <c r="AJ44" s="14">
        <f t="shared" si="10"/>
        <v>0</v>
      </c>
      <c r="AK44" s="14">
        <f t="shared" ref="AK44:BN44" si="11">COUNTA(AK27:AK43)</f>
        <v>0</v>
      </c>
      <c r="AL44" s="14">
        <f t="shared" si="11"/>
        <v>1</v>
      </c>
      <c r="AM44" s="14">
        <f t="shared" si="11"/>
        <v>1</v>
      </c>
      <c r="AN44" s="14">
        <f t="shared" si="11"/>
        <v>0</v>
      </c>
      <c r="AO44" s="14">
        <f t="shared" si="11"/>
        <v>1</v>
      </c>
      <c r="AP44" s="14">
        <f t="shared" si="11"/>
        <v>0</v>
      </c>
      <c r="AQ44" s="14">
        <f t="shared" si="11"/>
        <v>0</v>
      </c>
      <c r="AR44" s="14">
        <f t="shared" si="11"/>
        <v>0</v>
      </c>
      <c r="AS44" s="14">
        <f t="shared" si="11"/>
        <v>0</v>
      </c>
      <c r="AT44" s="14">
        <f t="shared" si="11"/>
        <v>0</v>
      </c>
      <c r="AU44" s="14">
        <f t="shared" si="11"/>
        <v>0</v>
      </c>
      <c r="AV44" s="14">
        <f t="shared" si="11"/>
        <v>1</v>
      </c>
      <c r="AW44" s="14">
        <f t="shared" si="11"/>
        <v>0</v>
      </c>
      <c r="AX44" s="14">
        <f t="shared" si="11"/>
        <v>1</v>
      </c>
      <c r="AY44" s="14">
        <f t="shared" si="11"/>
        <v>1</v>
      </c>
      <c r="AZ44" s="14">
        <f t="shared" si="11"/>
        <v>0</v>
      </c>
      <c r="BA44" s="14">
        <f t="shared" si="11"/>
        <v>0</v>
      </c>
      <c r="BB44" s="14">
        <f t="shared" si="11"/>
        <v>0</v>
      </c>
      <c r="BC44" s="14">
        <f t="shared" si="11"/>
        <v>1</v>
      </c>
      <c r="BD44" s="14">
        <f t="shared" si="11"/>
        <v>0</v>
      </c>
      <c r="BE44" s="14">
        <f t="shared" si="11"/>
        <v>0</v>
      </c>
      <c r="BF44" s="14">
        <f t="shared" si="11"/>
        <v>1</v>
      </c>
      <c r="BG44" s="14">
        <f t="shared" si="11"/>
        <v>0</v>
      </c>
      <c r="BH44" s="14"/>
      <c r="BI44" s="14">
        <f t="shared" si="11"/>
        <v>0</v>
      </c>
      <c r="BJ44" s="14">
        <f t="shared" si="11"/>
        <v>0</v>
      </c>
      <c r="BK44" s="14">
        <f t="shared" si="11"/>
        <v>0</v>
      </c>
      <c r="BL44" s="14">
        <f t="shared" si="11"/>
        <v>0</v>
      </c>
      <c r="BM44" s="14">
        <f t="shared" si="11"/>
        <v>0</v>
      </c>
      <c r="BN44" s="14">
        <f t="shared" si="11"/>
        <v>0</v>
      </c>
      <c r="BO44" s="14">
        <f t="shared" ref="BO44:CX44" si="12">COUNTA(BO27:BO43)</f>
        <v>0</v>
      </c>
      <c r="BP44" s="14">
        <f t="shared" si="12"/>
        <v>0</v>
      </c>
      <c r="BQ44" s="14">
        <f t="shared" si="12"/>
        <v>1</v>
      </c>
      <c r="BR44" s="14">
        <f t="shared" si="12"/>
        <v>0</v>
      </c>
      <c r="BS44" s="14">
        <f t="shared" si="12"/>
        <v>1</v>
      </c>
      <c r="BT44" s="14">
        <f t="shared" si="12"/>
        <v>2</v>
      </c>
      <c r="BU44" s="14">
        <f t="shared" si="12"/>
        <v>1</v>
      </c>
      <c r="BV44" s="14"/>
      <c r="BW44" s="14"/>
      <c r="BX44" s="14"/>
      <c r="BY44" s="14"/>
      <c r="BZ44" s="14"/>
      <c r="CA44" s="14">
        <f t="shared" si="12"/>
        <v>0</v>
      </c>
      <c r="CB44" s="14">
        <f t="shared" si="12"/>
        <v>1</v>
      </c>
      <c r="CC44" s="14">
        <f t="shared" si="12"/>
        <v>1</v>
      </c>
      <c r="CD44" s="14">
        <f t="shared" si="12"/>
        <v>0</v>
      </c>
      <c r="CE44" s="14">
        <f t="shared" si="12"/>
        <v>0</v>
      </c>
      <c r="CF44" s="14">
        <f t="shared" si="12"/>
        <v>0</v>
      </c>
      <c r="CG44" s="14">
        <f t="shared" si="12"/>
        <v>0</v>
      </c>
      <c r="CH44" s="14">
        <f t="shared" si="12"/>
        <v>0</v>
      </c>
      <c r="CI44" s="14">
        <f t="shared" si="12"/>
        <v>0</v>
      </c>
      <c r="CJ44" s="14">
        <f t="shared" si="12"/>
        <v>0</v>
      </c>
      <c r="CK44" s="14">
        <f t="shared" si="12"/>
        <v>0</v>
      </c>
      <c r="CL44" s="14">
        <f t="shared" si="12"/>
        <v>1</v>
      </c>
      <c r="CM44" s="14">
        <f t="shared" si="12"/>
        <v>1</v>
      </c>
      <c r="CN44" s="14">
        <f t="shared" si="12"/>
        <v>0</v>
      </c>
      <c r="CO44" s="14">
        <f t="shared" si="12"/>
        <v>0</v>
      </c>
      <c r="CP44" s="14">
        <f t="shared" si="12"/>
        <v>0</v>
      </c>
      <c r="CQ44" s="14">
        <f t="shared" si="12"/>
        <v>0</v>
      </c>
      <c r="CR44" s="14">
        <f t="shared" si="12"/>
        <v>2</v>
      </c>
      <c r="CS44" s="14">
        <f t="shared" si="12"/>
        <v>0</v>
      </c>
      <c r="CT44" s="14">
        <f t="shared" si="12"/>
        <v>1</v>
      </c>
      <c r="CU44" s="14">
        <f>COUNTA(CU28:CU43)</f>
        <v>1</v>
      </c>
      <c r="CV44" s="14">
        <f t="shared" si="12"/>
        <v>1</v>
      </c>
      <c r="CW44" s="14">
        <f t="shared" si="12"/>
        <v>0</v>
      </c>
      <c r="CX44" s="14">
        <f t="shared" si="12"/>
        <v>1</v>
      </c>
      <c r="CY44" s="14">
        <f t="shared" ref="CY44:ED44" si="13">COUNTA(CY27:CY43)</f>
        <v>0</v>
      </c>
      <c r="CZ44" s="14">
        <f t="shared" si="13"/>
        <v>0</v>
      </c>
      <c r="DA44" s="14">
        <f t="shared" si="13"/>
        <v>0</v>
      </c>
      <c r="DB44" s="14">
        <f t="shared" si="13"/>
        <v>0</v>
      </c>
      <c r="DC44" s="14">
        <f t="shared" si="13"/>
        <v>0</v>
      </c>
      <c r="DD44" s="14">
        <f t="shared" si="13"/>
        <v>0</v>
      </c>
      <c r="DE44" s="14">
        <f t="shared" si="13"/>
        <v>0</v>
      </c>
      <c r="DF44" s="14">
        <f t="shared" si="13"/>
        <v>0</v>
      </c>
      <c r="DG44" s="14">
        <f t="shared" si="13"/>
        <v>1</v>
      </c>
      <c r="DH44" s="14">
        <f t="shared" si="13"/>
        <v>0</v>
      </c>
      <c r="DI44" s="14">
        <f t="shared" si="13"/>
        <v>0</v>
      </c>
      <c r="DJ44" s="14">
        <f t="shared" si="13"/>
        <v>0</v>
      </c>
      <c r="DK44" s="14">
        <f t="shared" si="13"/>
        <v>0</v>
      </c>
      <c r="DL44" s="14">
        <f t="shared" si="13"/>
        <v>0</v>
      </c>
      <c r="DM44" s="14"/>
      <c r="DN44" s="14"/>
      <c r="DO44" s="14"/>
      <c r="DP44" s="14">
        <f t="shared" si="13"/>
        <v>1</v>
      </c>
      <c r="DQ44" s="14">
        <f t="shared" si="13"/>
        <v>0</v>
      </c>
      <c r="DR44" s="14">
        <f t="shared" si="13"/>
        <v>0</v>
      </c>
      <c r="DS44" s="14">
        <f t="shared" si="13"/>
        <v>0</v>
      </c>
      <c r="DT44" s="14">
        <f t="shared" si="13"/>
        <v>0</v>
      </c>
      <c r="DU44" s="14">
        <f t="shared" si="13"/>
        <v>0</v>
      </c>
      <c r="DV44" s="14">
        <f t="shared" si="13"/>
        <v>1</v>
      </c>
      <c r="DW44" s="14">
        <f t="shared" si="13"/>
        <v>1</v>
      </c>
      <c r="DX44" s="14">
        <f t="shared" si="13"/>
        <v>1</v>
      </c>
      <c r="DY44" s="14">
        <f t="shared" si="13"/>
        <v>0</v>
      </c>
      <c r="DZ44" s="14">
        <f t="shared" si="13"/>
        <v>1</v>
      </c>
      <c r="EA44" s="14">
        <f t="shared" si="13"/>
        <v>0</v>
      </c>
      <c r="EB44" s="14">
        <f t="shared" si="13"/>
        <v>1</v>
      </c>
      <c r="EC44" s="14">
        <f t="shared" si="13"/>
        <v>1</v>
      </c>
      <c r="ED44" s="14">
        <f t="shared" si="13"/>
        <v>0</v>
      </c>
      <c r="EE44" s="14">
        <f t="shared" ref="EE44:FK44" si="14">COUNTA(EE27:EE43)</f>
        <v>0</v>
      </c>
      <c r="EF44" s="14">
        <f t="shared" si="14"/>
        <v>0</v>
      </c>
      <c r="EG44" s="14">
        <f t="shared" si="14"/>
        <v>2</v>
      </c>
      <c r="EH44" s="14">
        <f t="shared" si="14"/>
        <v>0</v>
      </c>
      <c r="EI44" s="14">
        <f t="shared" si="14"/>
        <v>0</v>
      </c>
      <c r="EJ44" s="14">
        <f t="shared" si="14"/>
        <v>0</v>
      </c>
      <c r="EK44" s="14">
        <f t="shared" si="14"/>
        <v>0</v>
      </c>
      <c r="EL44" s="14">
        <f t="shared" si="14"/>
        <v>0</v>
      </c>
      <c r="EM44" s="14">
        <f t="shared" si="14"/>
        <v>1</v>
      </c>
      <c r="EN44" s="14">
        <f t="shared" si="14"/>
        <v>1</v>
      </c>
      <c r="EO44" s="14">
        <f t="shared" si="14"/>
        <v>0</v>
      </c>
      <c r="EP44" s="14">
        <f t="shared" si="14"/>
        <v>0</v>
      </c>
      <c r="EQ44" s="14">
        <f t="shared" si="14"/>
        <v>0</v>
      </c>
      <c r="ER44" s="14">
        <f t="shared" si="14"/>
        <v>2</v>
      </c>
      <c r="ES44" s="14">
        <f t="shared" si="14"/>
        <v>0</v>
      </c>
      <c r="ET44" s="14">
        <f t="shared" si="14"/>
        <v>0</v>
      </c>
      <c r="EU44" s="14">
        <f t="shared" si="14"/>
        <v>1</v>
      </c>
      <c r="EV44" s="14">
        <f t="shared" si="14"/>
        <v>0</v>
      </c>
      <c r="EW44" s="14"/>
      <c r="EX44" s="14"/>
      <c r="EY44" s="14">
        <f t="shared" si="14"/>
        <v>0</v>
      </c>
      <c r="EZ44" s="14">
        <f t="shared" si="14"/>
        <v>0</v>
      </c>
      <c r="FA44" s="14">
        <f t="shared" si="14"/>
        <v>0</v>
      </c>
      <c r="FB44" s="14">
        <f t="shared" si="14"/>
        <v>0</v>
      </c>
      <c r="FC44" s="14">
        <f t="shared" si="14"/>
        <v>1</v>
      </c>
      <c r="FD44" s="14">
        <f t="shared" si="14"/>
        <v>1</v>
      </c>
      <c r="FE44" s="14">
        <f t="shared" si="14"/>
        <v>0</v>
      </c>
      <c r="FF44" s="14">
        <f t="shared" si="14"/>
        <v>2</v>
      </c>
      <c r="FG44" s="14">
        <f t="shared" si="14"/>
        <v>2</v>
      </c>
      <c r="FH44" s="14">
        <f t="shared" si="14"/>
        <v>2</v>
      </c>
      <c r="FI44" s="14">
        <f t="shared" si="14"/>
        <v>1</v>
      </c>
      <c r="FJ44" s="14">
        <f t="shared" si="14"/>
        <v>1</v>
      </c>
      <c r="FK44" s="14">
        <f t="shared" si="14"/>
        <v>1</v>
      </c>
      <c r="FL44" s="53">
        <f>SUM(FL27:FL43)</f>
        <v>60</v>
      </c>
      <c r="FM44" s="53">
        <f>SUM(FM27:FM43)</f>
        <v>1006</v>
      </c>
      <c r="FN44" s="53"/>
    </row>
    <row r="45" spans="1:170">
      <c r="A45" s="154" t="s">
        <v>0</v>
      </c>
      <c r="B45" s="145" t="s">
        <v>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5" t="s">
        <v>2</v>
      </c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50" t="s">
        <v>3</v>
      </c>
      <c r="FM45" s="150" t="s">
        <v>4</v>
      </c>
      <c r="FN45" s="150" t="s">
        <v>5</v>
      </c>
    </row>
    <row r="46" spans="1:170">
      <c r="A46" s="155"/>
      <c r="B46" s="145" t="s">
        <v>6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5" t="s">
        <v>7</v>
      </c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5" t="s">
        <v>8</v>
      </c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5" t="s">
        <v>9</v>
      </c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50"/>
      <c r="FM46" s="150"/>
      <c r="FN46" s="150"/>
    </row>
    <row r="47" spans="1:170">
      <c r="A47" s="148" t="s">
        <v>80</v>
      </c>
      <c r="B47" s="145" t="s">
        <v>11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5" t="s">
        <v>12</v>
      </c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5" t="s">
        <v>13</v>
      </c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7"/>
      <c r="BJ47" s="145" t="s">
        <v>14</v>
      </c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5" t="s">
        <v>15</v>
      </c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7"/>
      <c r="CV47" s="40"/>
      <c r="CW47" s="40" t="s">
        <v>16</v>
      </c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5" t="s">
        <v>17</v>
      </c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5" t="s">
        <v>18</v>
      </c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7"/>
      <c r="FA47" s="45" t="s">
        <v>19</v>
      </c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150"/>
      <c r="FM47" s="150"/>
      <c r="FN47" s="150"/>
    </row>
    <row r="48" spans="1:170" ht="48.75">
      <c r="A48" s="149"/>
      <c r="B48" s="3">
        <v>1</v>
      </c>
      <c r="C48" s="4">
        <v>4</v>
      </c>
      <c r="D48" s="5">
        <v>5</v>
      </c>
      <c r="E48" s="5">
        <v>6</v>
      </c>
      <c r="F48" s="5">
        <v>7</v>
      </c>
      <c r="G48" s="5">
        <v>8</v>
      </c>
      <c r="H48" s="4">
        <v>11</v>
      </c>
      <c r="I48" s="5">
        <v>12</v>
      </c>
      <c r="J48" s="5">
        <v>13</v>
      </c>
      <c r="K48" s="5">
        <v>14</v>
      </c>
      <c r="L48" s="5">
        <v>15</v>
      </c>
      <c r="M48" s="4">
        <v>18</v>
      </c>
      <c r="N48" s="5">
        <v>19</v>
      </c>
      <c r="O48" s="5">
        <v>20</v>
      </c>
      <c r="P48" s="5">
        <v>21</v>
      </c>
      <c r="Q48" s="5">
        <v>22</v>
      </c>
      <c r="R48" s="4">
        <v>25</v>
      </c>
      <c r="S48" s="5">
        <v>26</v>
      </c>
      <c r="T48" s="5">
        <v>27</v>
      </c>
      <c r="U48" s="5">
        <v>28</v>
      </c>
      <c r="V48" s="5">
        <v>29</v>
      </c>
      <c r="W48" s="4">
        <v>2</v>
      </c>
      <c r="X48" s="5">
        <v>3</v>
      </c>
      <c r="Y48" s="5">
        <v>4</v>
      </c>
      <c r="Z48" s="5">
        <v>5</v>
      </c>
      <c r="AA48" s="5">
        <v>6</v>
      </c>
      <c r="AB48" s="4">
        <v>9</v>
      </c>
      <c r="AC48" s="121">
        <v>10</v>
      </c>
      <c r="AD48" s="121">
        <v>11</v>
      </c>
      <c r="AE48" s="121">
        <v>12</v>
      </c>
      <c r="AF48" s="121">
        <v>13</v>
      </c>
      <c r="AG48" s="122">
        <v>16</v>
      </c>
      <c r="AH48" s="5">
        <v>17</v>
      </c>
      <c r="AI48" s="5">
        <v>18</v>
      </c>
      <c r="AJ48" s="5">
        <v>19</v>
      </c>
      <c r="AK48" s="5">
        <v>20</v>
      </c>
      <c r="AL48" s="4">
        <v>23</v>
      </c>
      <c r="AM48" s="5">
        <v>24</v>
      </c>
      <c r="AN48" s="5">
        <v>25</v>
      </c>
      <c r="AO48" s="5">
        <v>26</v>
      </c>
      <c r="AP48" s="5">
        <v>27</v>
      </c>
      <c r="AQ48" s="4">
        <v>6</v>
      </c>
      <c r="AR48" s="5">
        <v>7</v>
      </c>
      <c r="AS48" s="5">
        <v>8</v>
      </c>
      <c r="AT48" s="5">
        <v>9</v>
      </c>
      <c r="AU48" s="5">
        <v>10</v>
      </c>
      <c r="AV48" s="4">
        <v>13</v>
      </c>
      <c r="AW48" s="5">
        <v>14</v>
      </c>
      <c r="AX48" s="5">
        <v>15</v>
      </c>
      <c r="AY48" s="5">
        <v>16</v>
      </c>
      <c r="AZ48" s="5">
        <v>17</v>
      </c>
      <c r="BA48" s="4">
        <v>20</v>
      </c>
      <c r="BB48" s="5">
        <v>21</v>
      </c>
      <c r="BC48" s="5">
        <v>22</v>
      </c>
      <c r="BD48" s="5">
        <v>23</v>
      </c>
      <c r="BE48" s="5">
        <v>24</v>
      </c>
      <c r="BF48" s="33" t="s">
        <v>20</v>
      </c>
      <c r="BG48" s="34">
        <v>28</v>
      </c>
      <c r="BH48" s="34">
        <v>29</v>
      </c>
      <c r="BI48" s="34">
        <v>30</v>
      </c>
      <c r="BJ48" s="5">
        <v>1</v>
      </c>
      <c r="BK48" s="4">
        <v>4</v>
      </c>
      <c r="BL48" s="5">
        <v>5</v>
      </c>
      <c r="BM48" s="5">
        <v>6</v>
      </c>
      <c r="BN48" s="5">
        <v>7</v>
      </c>
      <c r="BO48" s="5">
        <v>8</v>
      </c>
      <c r="BP48" s="36">
        <v>11</v>
      </c>
      <c r="BQ48" s="14">
        <v>12</v>
      </c>
      <c r="BR48" s="14">
        <v>13</v>
      </c>
      <c r="BS48" s="5">
        <v>14</v>
      </c>
      <c r="BT48" s="5">
        <v>15</v>
      </c>
      <c r="BU48" s="5">
        <v>18</v>
      </c>
      <c r="BV48" s="5">
        <v>19</v>
      </c>
      <c r="BW48" s="5">
        <v>20</v>
      </c>
      <c r="BX48" s="5">
        <v>21</v>
      </c>
      <c r="BY48" s="5">
        <v>22</v>
      </c>
      <c r="BZ48" s="5">
        <v>25</v>
      </c>
      <c r="CA48" s="5">
        <v>26</v>
      </c>
      <c r="CB48" s="5">
        <v>27</v>
      </c>
      <c r="CC48" s="5">
        <v>28</v>
      </c>
      <c r="CD48" s="5">
        <v>29</v>
      </c>
      <c r="CE48" s="4">
        <v>9</v>
      </c>
      <c r="CF48" s="5">
        <v>10</v>
      </c>
      <c r="CG48" s="5">
        <v>11</v>
      </c>
      <c r="CH48" s="5">
        <v>12</v>
      </c>
      <c r="CI48" s="4">
        <v>15</v>
      </c>
      <c r="CJ48" s="5">
        <v>16</v>
      </c>
      <c r="CK48" s="5">
        <v>17</v>
      </c>
      <c r="CL48" s="5">
        <v>18</v>
      </c>
      <c r="CM48" s="5">
        <v>19</v>
      </c>
      <c r="CN48" s="4">
        <v>22</v>
      </c>
      <c r="CO48" s="34">
        <v>23</v>
      </c>
      <c r="CP48" s="5">
        <v>24</v>
      </c>
      <c r="CQ48" s="5">
        <v>25</v>
      </c>
      <c r="CR48" s="5">
        <v>26</v>
      </c>
      <c r="CS48" s="42">
        <v>29</v>
      </c>
      <c r="CT48" s="43">
        <v>30</v>
      </c>
      <c r="CU48" s="43">
        <v>31</v>
      </c>
      <c r="CV48" s="43">
        <v>1</v>
      </c>
      <c r="CW48" s="43">
        <v>2</v>
      </c>
      <c r="CX48" s="4">
        <v>5</v>
      </c>
      <c r="CY48" s="5">
        <v>6</v>
      </c>
      <c r="CZ48" s="5">
        <v>7</v>
      </c>
      <c r="DA48" s="5">
        <v>8</v>
      </c>
      <c r="DB48" s="5">
        <v>9</v>
      </c>
      <c r="DC48" s="4">
        <v>12</v>
      </c>
      <c r="DD48" s="5">
        <v>13</v>
      </c>
      <c r="DE48" s="5">
        <v>14</v>
      </c>
      <c r="DF48" s="5">
        <v>15</v>
      </c>
      <c r="DG48" s="5">
        <v>16</v>
      </c>
      <c r="DH48" s="4">
        <v>19</v>
      </c>
      <c r="DI48" s="5">
        <v>20</v>
      </c>
      <c r="DJ48" s="5">
        <v>21</v>
      </c>
      <c r="DK48" s="5">
        <v>22</v>
      </c>
      <c r="DL48" s="44">
        <v>26</v>
      </c>
      <c r="DM48" s="5">
        <v>27</v>
      </c>
      <c r="DN48" s="43">
        <v>28</v>
      </c>
      <c r="DO48" s="43">
        <v>29</v>
      </c>
      <c r="DP48" s="5">
        <v>1</v>
      </c>
      <c r="DQ48" s="4">
        <v>4</v>
      </c>
      <c r="DR48" s="5">
        <v>5</v>
      </c>
      <c r="DS48" s="5">
        <v>6</v>
      </c>
      <c r="DT48" s="5">
        <v>7</v>
      </c>
      <c r="DU48" s="4">
        <v>11</v>
      </c>
      <c r="DV48" s="5">
        <v>12</v>
      </c>
      <c r="DW48" s="5">
        <v>13</v>
      </c>
      <c r="DX48" s="5">
        <v>14</v>
      </c>
      <c r="DY48" s="5">
        <v>15</v>
      </c>
      <c r="DZ48" s="4">
        <v>18</v>
      </c>
      <c r="EA48" s="5">
        <v>19</v>
      </c>
      <c r="EB48" s="5">
        <v>20</v>
      </c>
      <c r="EC48" s="5">
        <v>21</v>
      </c>
      <c r="ED48" s="5">
        <v>22</v>
      </c>
      <c r="EE48" s="42">
        <v>1</v>
      </c>
      <c r="EF48" s="43">
        <v>2</v>
      </c>
      <c r="EG48" s="5">
        <v>3</v>
      </c>
      <c r="EH48" s="5">
        <v>4</v>
      </c>
      <c r="EI48" s="5">
        <v>5</v>
      </c>
      <c r="EJ48" s="4">
        <v>8</v>
      </c>
      <c r="EK48" s="5">
        <v>9</v>
      </c>
      <c r="EL48" s="5">
        <v>10</v>
      </c>
      <c r="EM48" s="5">
        <v>11</v>
      </c>
      <c r="EN48" s="5">
        <v>12</v>
      </c>
      <c r="EO48" s="4">
        <v>15</v>
      </c>
      <c r="EP48" s="5">
        <v>16</v>
      </c>
      <c r="EQ48" s="5">
        <v>17</v>
      </c>
      <c r="ER48" s="5">
        <v>18</v>
      </c>
      <c r="ES48" s="5">
        <v>19</v>
      </c>
      <c r="ET48" s="4">
        <v>22</v>
      </c>
      <c r="EU48" s="5">
        <v>23</v>
      </c>
      <c r="EV48" s="5">
        <v>24</v>
      </c>
      <c r="EW48" s="5">
        <v>25</v>
      </c>
      <c r="EX48" s="5">
        <v>26</v>
      </c>
      <c r="EY48" s="4">
        <v>29</v>
      </c>
      <c r="EZ48" s="5">
        <v>30</v>
      </c>
      <c r="FA48" s="14">
        <v>2</v>
      </c>
      <c r="FB48" s="14">
        <v>3</v>
      </c>
      <c r="FC48" s="36">
        <v>6</v>
      </c>
      <c r="FD48" s="5">
        <v>7</v>
      </c>
      <c r="FE48" s="50">
        <v>8</v>
      </c>
      <c r="FF48" s="36">
        <v>13</v>
      </c>
      <c r="FG48" s="14">
        <v>14</v>
      </c>
      <c r="FH48" s="14">
        <v>15</v>
      </c>
      <c r="FI48" s="14">
        <v>16</v>
      </c>
      <c r="FJ48" s="5">
        <v>17</v>
      </c>
      <c r="FK48" s="4">
        <v>20</v>
      </c>
      <c r="FL48" s="150"/>
      <c r="FM48" s="150"/>
      <c r="FN48" s="150"/>
    </row>
    <row r="49" spans="1:170" ht="72.75">
      <c r="A49" s="8" t="s">
        <v>21</v>
      </c>
      <c r="B49" s="59"/>
      <c r="C49" s="67" t="s">
        <v>47</v>
      </c>
      <c r="D49" s="59"/>
      <c r="E49" s="59"/>
      <c r="F49" s="59"/>
      <c r="G49" s="65"/>
      <c r="H49" s="59"/>
      <c r="I49" s="59"/>
      <c r="J49" s="59"/>
      <c r="K49" s="65" t="s">
        <v>168</v>
      </c>
      <c r="L49" s="59"/>
      <c r="M49" s="59"/>
      <c r="N49" s="59"/>
      <c r="O49" s="59"/>
      <c r="P49" s="59"/>
      <c r="Q49" s="71"/>
      <c r="R49" s="59"/>
      <c r="S49" s="59"/>
      <c r="U49" s="59"/>
      <c r="V49" s="59"/>
      <c r="W49" s="59"/>
      <c r="X49" s="59"/>
      <c r="Y49" s="59"/>
      <c r="Z49" s="76" t="s">
        <v>169</v>
      </c>
      <c r="AA49" s="59"/>
      <c r="AB49" s="59"/>
      <c r="AC49" s="59"/>
      <c r="AD49" s="59"/>
      <c r="AE49" s="59"/>
      <c r="AF49" s="59"/>
      <c r="AG49" s="68"/>
      <c r="AH49" s="59"/>
      <c r="AI49" s="59"/>
      <c r="AJ49" s="59"/>
      <c r="AK49" s="59"/>
      <c r="AL49" s="59"/>
      <c r="AM49" s="65"/>
      <c r="AN49" s="59"/>
      <c r="AO49" s="76" t="s">
        <v>170</v>
      </c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65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68"/>
      <c r="BL49" s="59"/>
      <c r="BM49" s="59"/>
      <c r="BN49" s="68"/>
      <c r="BO49" s="59"/>
      <c r="BP49" s="59"/>
      <c r="BQ49" s="59"/>
      <c r="BR49" s="59"/>
      <c r="BS49" s="76" t="s">
        <v>170</v>
      </c>
      <c r="BT49" s="59"/>
      <c r="BU49" s="65"/>
      <c r="BV49" s="65"/>
      <c r="BW49" s="65"/>
      <c r="BX49" s="65"/>
      <c r="BY49" s="65"/>
      <c r="BZ49" s="65"/>
      <c r="CA49" s="59"/>
      <c r="CB49" s="59"/>
      <c r="CC49" s="59"/>
      <c r="CD49" s="59"/>
      <c r="CE49" s="59"/>
      <c r="CF49" s="65"/>
      <c r="CG49" s="59"/>
      <c r="CH49" s="59"/>
      <c r="CI49" s="59"/>
      <c r="CJ49" s="59"/>
      <c r="CK49" s="59"/>
      <c r="CL49" s="65" t="s">
        <v>171</v>
      </c>
      <c r="CM49" s="68"/>
      <c r="CN49" s="59"/>
      <c r="CO49" s="59"/>
      <c r="CP49" s="59"/>
      <c r="CQ49" s="59"/>
      <c r="CR49" s="59"/>
      <c r="CS49" s="59"/>
      <c r="CT49" s="59"/>
      <c r="CU49" s="75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68"/>
      <c r="DW49" s="59"/>
      <c r="DX49" s="76" t="s">
        <v>165</v>
      </c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65" t="s">
        <v>166</v>
      </c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65" t="s">
        <v>167</v>
      </c>
      <c r="FE49" s="59"/>
      <c r="FF49" s="59"/>
      <c r="FG49" s="59"/>
      <c r="FH49" s="59"/>
      <c r="FI49" s="59"/>
      <c r="FJ49" s="59"/>
      <c r="FK49" s="59"/>
      <c r="FL49" s="51">
        <f>COUNTA(B49:FK49)</f>
        <v>9</v>
      </c>
      <c r="FM49" s="52">
        <v>102</v>
      </c>
      <c r="FN49" s="51">
        <f>FL49*100/FM49</f>
        <v>8.8235294117647065</v>
      </c>
    </row>
    <row r="50" spans="1:170" ht="36.75">
      <c r="A50" s="8" t="s">
        <v>22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65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8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65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65" t="s">
        <v>172</v>
      </c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68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65" t="s">
        <v>172</v>
      </c>
      <c r="EH50" s="59"/>
      <c r="EI50" s="59"/>
      <c r="EJ50" s="59"/>
      <c r="EK50" s="59"/>
      <c r="EL50" s="59"/>
      <c r="EM50" s="59"/>
      <c r="EN50" s="68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1">
        <f>COUNTA(B50:FK50)</f>
        <v>2</v>
      </c>
      <c r="FM50" s="52">
        <v>68</v>
      </c>
      <c r="FN50" s="51">
        <f t="shared" ref="FN50:FN53" si="15">FL50*100/FM50</f>
        <v>2.9411764705882355</v>
      </c>
    </row>
    <row r="51" spans="1:170">
      <c r="A51" s="16" t="s">
        <v>23</v>
      </c>
      <c r="B51" s="113" t="s">
        <v>175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72"/>
      <c r="W51" s="59"/>
      <c r="X51" s="59"/>
      <c r="Y51" s="59"/>
      <c r="Z51" s="59"/>
      <c r="AA51" s="59"/>
      <c r="AB51" s="59"/>
      <c r="AC51" s="59"/>
      <c r="AD51" s="59"/>
      <c r="AE51" s="59"/>
      <c r="AF51" s="59" t="s">
        <v>176</v>
      </c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72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 t="s">
        <v>176</v>
      </c>
      <c r="BG51" s="59"/>
      <c r="BH51" s="59"/>
      <c r="BI51" s="59"/>
      <c r="BJ51" s="72"/>
      <c r="BK51" s="59"/>
      <c r="BL51" s="59"/>
      <c r="BM51" s="59"/>
      <c r="BN51" s="59"/>
      <c r="BO51" s="59"/>
      <c r="BP51" s="59"/>
      <c r="BQ51" s="59"/>
      <c r="BR51" s="59"/>
      <c r="BS51" s="59"/>
      <c r="BT51" s="59" t="s">
        <v>176</v>
      </c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72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 t="s">
        <v>176</v>
      </c>
      <c r="CY51" s="59"/>
      <c r="CZ51" s="59"/>
      <c r="DA51" s="72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 t="s">
        <v>176</v>
      </c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 t="s">
        <v>176</v>
      </c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 t="s">
        <v>176</v>
      </c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 t="s">
        <v>176</v>
      </c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 t="s">
        <v>176</v>
      </c>
      <c r="FL51" s="51">
        <f>COUNTA(B51:FK51)</f>
        <v>10</v>
      </c>
      <c r="FM51" s="52">
        <v>105</v>
      </c>
      <c r="FN51" s="51">
        <f t="shared" si="15"/>
        <v>9.5238095238095237</v>
      </c>
    </row>
    <row r="52" spans="1:170">
      <c r="A52" s="8" t="s">
        <v>69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4"/>
      <c r="M52" s="59"/>
      <c r="N52" s="59"/>
      <c r="O52" s="59" t="s">
        <v>163</v>
      </c>
      <c r="P52" s="59"/>
      <c r="Q52" s="59"/>
      <c r="R52" s="59"/>
      <c r="S52" s="59"/>
      <c r="T52" s="59"/>
      <c r="U52" s="59"/>
      <c r="V52" s="59"/>
      <c r="W52" s="65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 t="s">
        <v>163</v>
      </c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 t="s">
        <v>163</v>
      </c>
      <c r="BD52" s="59"/>
      <c r="BE52" s="59"/>
      <c r="BF52" s="59"/>
      <c r="BG52" s="59"/>
      <c r="BH52" s="59"/>
      <c r="BI52" s="59"/>
      <c r="BJ52" s="59"/>
      <c r="BK52" s="59"/>
      <c r="BL52" s="59"/>
      <c r="BM52" s="65"/>
      <c r="BN52" s="59"/>
      <c r="BO52" s="59"/>
      <c r="BP52" s="59"/>
      <c r="BQ52" s="59" t="s">
        <v>163</v>
      </c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65"/>
      <c r="CK52" s="59"/>
      <c r="CL52" s="59"/>
      <c r="CM52" s="59" t="s">
        <v>163</v>
      </c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 t="s">
        <v>163</v>
      </c>
      <c r="DH52" s="59"/>
      <c r="DI52" s="59"/>
      <c r="DJ52" s="59"/>
      <c r="DK52" s="59"/>
      <c r="DL52" s="59"/>
      <c r="DM52" s="59"/>
      <c r="DN52" s="59"/>
      <c r="DO52" s="59"/>
      <c r="DP52" s="65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 t="s">
        <v>163</v>
      </c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 t="s">
        <v>163</v>
      </c>
      <c r="EO52" s="59"/>
      <c r="EP52" s="59"/>
      <c r="EQ52" s="59"/>
      <c r="ER52" s="59"/>
      <c r="ES52" s="59"/>
      <c r="ET52" s="59"/>
      <c r="EU52" s="65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 t="s">
        <v>163</v>
      </c>
      <c r="FI52" s="59"/>
      <c r="FJ52" s="59"/>
      <c r="FK52" s="59"/>
      <c r="FL52" s="51">
        <f>COUNTA(B52:FK52)</f>
        <v>9</v>
      </c>
      <c r="FM52" s="52">
        <v>105</v>
      </c>
      <c r="FN52" s="51">
        <f t="shared" si="15"/>
        <v>8.5714285714285712</v>
      </c>
    </row>
    <row r="53" spans="1:170" ht="24.75">
      <c r="A53" s="8" t="s">
        <v>70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4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65" t="s">
        <v>163</v>
      </c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65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 t="s">
        <v>163</v>
      </c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65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 t="s">
        <v>163</v>
      </c>
      <c r="DN53" s="59"/>
      <c r="DO53" s="59"/>
      <c r="DP53" s="59"/>
      <c r="DQ53" s="59"/>
      <c r="DR53" s="59"/>
      <c r="DS53" s="59"/>
      <c r="DT53" s="59"/>
      <c r="DU53" s="65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 t="s">
        <v>163</v>
      </c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65"/>
      <c r="FD53" s="59"/>
      <c r="FE53" s="59"/>
      <c r="FF53" s="59"/>
      <c r="FG53" s="59"/>
      <c r="FH53" s="59"/>
      <c r="FI53" s="59" t="s">
        <v>163</v>
      </c>
      <c r="FJ53" s="59"/>
      <c r="FK53" s="59"/>
      <c r="FL53" s="51">
        <f>COUNTA(B53:FK53)</f>
        <v>5</v>
      </c>
      <c r="FM53" s="52">
        <v>70</v>
      </c>
      <c r="FN53" s="51">
        <f t="shared" si="15"/>
        <v>7.1428571428571432</v>
      </c>
    </row>
    <row r="54" spans="1:170">
      <c r="A54" s="8" t="s">
        <v>71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4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65"/>
      <c r="AH54" s="59"/>
      <c r="AI54" s="59"/>
      <c r="AJ54" s="59"/>
      <c r="AK54" s="59"/>
      <c r="AL54" s="59"/>
      <c r="AM54" s="59" t="s">
        <v>163</v>
      </c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65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 t="s">
        <v>163</v>
      </c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65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65"/>
      <c r="DV54" s="59"/>
      <c r="DW54" s="59" t="s">
        <v>163</v>
      </c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65"/>
      <c r="FD54" s="59"/>
      <c r="FE54" s="59"/>
      <c r="FF54" s="59"/>
      <c r="FG54" s="59" t="s">
        <v>163</v>
      </c>
      <c r="FH54" s="59"/>
      <c r="FI54" s="59"/>
      <c r="FJ54" s="59"/>
      <c r="FK54" s="59"/>
      <c r="FL54" s="51"/>
      <c r="FM54" s="52"/>
      <c r="FN54" s="51"/>
    </row>
    <row r="55" spans="1:170">
      <c r="A55" s="8" t="s">
        <v>35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112" t="s">
        <v>142</v>
      </c>
      <c r="M55" s="59"/>
      <c r="N55" s="59"/>
      <c r="O55" s="59"/>
      <c r="P55" s="59"/>
      <c r="Q55" s="65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5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 t="s">
        <v>142</v>
      </c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65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65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113" t="s">
        <v>142</v>
      </c>
      <c r="FK55" s="59"/>
      <c r="FL55" s="51">
        <f t="shared" ref="FL55:FL65" si="16">COUNTA(B55:FK55)</f>
        <v>3</v>
      </c>
      <c r="FM55" s="52">
        <v>35</v>
      </c>
      <c r="FN55" s="51">
        <f t="shared" ref="FN55:FN65" si="17">FL55*100/FM55</f>
        <v>8.5714285714285712</v>
      </c>
    </row>
    <row r="56" spans="1:170">
      <c r="A56" s="8" t="s">
        <v>25</v>
      </c>
      <c r="B56" s="59"/>
      <c r="C56" s="59" t="s">
        <v>164</v>
      </c>
      <c r="D56" s="6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 t="s">
        <v>164</v>
      </c>
      <c r="AM56" s="68"/>
      <c r="AN56" s="59"/>
      <c r="AO56" s="59"/>
      <c r="AP56" s="59"/>
      <c r="AQ56" s="59"/>
      <c r="AR56" s="59"/>
      <c r="AS56" s="59"/>
      <c r="AT56" s="59"/>
      <c r="AU56" s="59"/>
      <c r="AV56" s="59" t="s">
        <v>164</v>
      </c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 t="s">
        <v>164</v>
      </c>
      <c r="BV56" s="59"/>
      <c r="BW56" s="59"/>
      <c r="BX56" s="59"/>
      <c r="BY56" s="59"/>
      <c r="BZ56" s="59"/>
      <c r="CA56" s="68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68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 t="s">
        <v>164</v>
      </c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 t="s">
        <v>164</v>
      </c>
      <c r="FG56" s="59"/>
      <c r="FH56" s="59"/>
      <c r="FI56" s="59"/>
      <c r="FJ56" s="59"/>
      <c r="FK56" s="59"/>
      <c r="FL56" s="51">
        <f t="shared" si="16"/>
        <v>6</v>
      </c>
      <c r="FM56" s="52">
        <v>35</v>
      </c>
      <c r="FN56" s="51">
        <f t="shared" si="17"/>
        <v>17.142857142857142</v>
      </c>
    </row>
    <row r="57" spans="1:170">
      <c r="A57" s="8" t="s">
        <v>49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68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 t="s">
        <v>164</v>
      </c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V57" s="59"/>
      <c r="DW57" s="59"/>
      <c r="DX57" s="59"/>
      <c r="DY57" s="59"/>
      <c r="DZ57" s="59"/>
      <c r="EA57" s="59"/>
      <c r="EB57" s="68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 t="s">
        <v>164</v>
      </c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1">
        <f t="shared" si="16"/>
        <v>2</v>
      </c>
      <c r="FM57" s="52">
        <v>35</v>
      </c>
      <c r="FN57" s="51">
        <f t="shared" si="17"/>
        <v>5.7142857142857144</v>
      </c>
    </row>
    <row r="58" spans="1:170">
      <c r="A58" s="8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5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65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 t="s">
        <v>57</v>
      </c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65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 t="s">
        <v>30</v>
      </c>
      <c r="EV58" s="59"/>
      <c r="EW58" s="59"/>
      <c r="EX58" s="59"/>
      <c r="EY58" s="59"/>
      <c r="EZ58" s="65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1">
        <f t="shared" si="16"/>
        <v>2</v>
      </c>
      <c r="FM58" s="52">
        <v>70</v>
      </c>
      <c r="FN58" s="51">
        <f t="shared" si="17"/>
        <v>2.8571428571428572</v>
      </c>
    </row>
    <row r="59" spans="1:170">
      <c r="A59" s="61" t="s">
        <v>72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65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65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65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1">
        <f t="shared" si="16"/>
        <v>0</v>
      </c>
      <c r="FM59" s="52">
        <v>70</v>
      </c>
      <c r="FN59" s="51">
        <f t="shared" si="17"/>
        <v>0</v>
      </c>
    </row>
    <row r="60" spans="1:170" ht="36.75">
      <c r="A60" s="61" t="s">
        <v>29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5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29" t="s">
        <v>52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29" t="s">
        <v>52</v>
      </c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5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29" t="s">
        <v>52</v>
      </c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29" t="s">
        <v>52</v>
      </c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65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29" t="s">
        <v>52</v>
      </c>
      <c r="EH60" s="59"/>
      <c r="EI60" s="59"/>
      <c r="EJ60" s="59"/>
      <c r="EK60" s="59"/>
      <c r="EL60" s="59"/>
      <c r="EM60" s="59"/>
      <c r="EN60" s="59"/>
      <c r="EO60" s="59"/>
      <c r="EP60" s="65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29" t="s">
        <v>52</v>
      </c>
      <c r="FI60" s="59"/>
      <c r="FJ60" s="59"/>
      <c r="FK60" s="59"/>
      <c r="FL60" s="51">
        <f t="shared" si="16"/>
        <v>6</v>
      </c>
      <c r="FM60" s="52">
        <v>68</v>
      </c>
      <c r="FN60" s="51">
        <f t="shared" si="17"/>
        <v>8.8235294117647065</v>
      </c>
    </row>
    <row r="61" spans="1:170">
      <c r="A61" s="61" t="s">
        <v>77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65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 t="s">
        <v>134</v>
      </c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65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 t="s">
        <v>136</v>
      </c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65"/>
      <c r="DQ61" s="59"/>
      <c r="DR61" s="59"/>
      <c r="DS61" s="59"/>
      <c r="DT61" s="59"/>
      <c r="DU61" s="59"/>
      <c r="DV61" s="59" t="s">
        <v>134</v>
      </c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65"/>
      <c r="FG61" s="59" t="s">
        <v>141</v>
      </c>
      <c r="FH61" s="59"/>
      <c r="FI61" s="59"/>
      <c r="FJ61" s="59"/>
      <c r="FK61" s="59"/>
      <c r="FL61" s="51">
        <f t="shared" si="16"/>
        <v>4</v>
      </c>
      <c r="FM61" s="52">
        <v>68</v>
      </c>
      <c r="FN61" s="51">
        <f t="shared" si="17"/>
        <v>5.882352941176471</v>
      </c>
    </row>
    <row r="62" spans="1:170">
      <c r="A62" s="10" t="s">
        <v>31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 t="s">
        <v>254</v>
      </c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1">
        <f t="shared" si="16"/>
        <v>1</v>
      </c>
      <c r="FM62" s="52">
        <v>35</v>
      </c>
      <c r="FN62" s="51">
        <f t="shared" si="17"/>
        <v>2.8571428571428572</v>
      </c>
    </row>
    <row r="63" spans="1:170">
      <c r="A63" s="10" t="s">
        <v>33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1">
        <f t="shared" si="16"/>
        <v>0</v>
      </c>
      <c r="FM63" s="52">
        <v>35</v>
      </c>
      <c r="FN63" s="51">
        <f t="shared" si="17"/>
        <v>0</v>
      </c>
    </row>
    <row r="64" spans="1:170">
      <c r="A64" s="10" t="s">
        <v>34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 t="s">
        <v>147</v>
      </c>
      <c r="FD64" s="59"/>
      <c r="FE64" s="59"/>
      <c r="FF64" s="59"/>
      <c r="FG64" s="59"/>
      <c r="FH64" s="59"/>
      <c r="FI64" s="59"/>
      <c r="FJ64" s="59"/>
      <c r="FK64" s="59"/>
      <c r="FL64" s="51">
        <f t="shared" si="16"/>
        <v>1</v>
      </c>
      <c r="FM64" s="52">
        <v>70</v>
      </c>
      <c r="FN64" s="51">
        <f t="shared" si="17"/>
        <v>1.4285714285714286</v>
      </c>
    </row>
    <row r="65" spans="1:170">
      <c r="A65" s="70" t="s">
        <v>78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1">
        <f t="shared" si="16"/>
        <v>0</v>
      </c>
      <c r="FM65" s="52">
        <v>35</v>
      </c>
      <c r="FN65" s="51">
        <f t="shared" si="17"/>
        <v>0</v>
      </c>
    </row>
    <row r="66" spans="1:170">
      <c r="A66" s="13" t="s">
        <v>36</v>
      </c>
      <c r="B66" s="14">
        <f t="shared" ref="B66:AJ66" si="18">COUNTA(B49:B65)</f>
        <v>1</v>
      </c>
      <c r="C66" s="14">
        <f t="shared" si="18"/>
        <v>2</v>
      </c>
      <c r="D66" s="14">
        <f t="shared" si="18"/>
        <v>0</v>
      </c>
      <c r="E66" s="14">
        <f t="shared" si="18"/>
        <v>0</v>
      </c>
      <c r="F66" s="14">
        <f t="shared" si="18"/>
        <v>0</v>
      </c>
      <c r="G66" s="14">
        <f t="shared" si="18"/>
        <v>0</v>
      </c>
      <c r="H66" s="14">
        <f t="shared" si="18"/>
        <v>0</v>
      </c>
      <c r="I66" s="14">
        <f t="shared" si="18"/>
        <v>0</v>
      </c>
      <c r="J66" s="14">
        <f t="shared" si="18"/>
        <v>0</v>
      </c>
      <c r="K66" s="14">
        <f t="shared" si="18"/>
        <v>1</v>
      </c>
      <c r="L66" s="14">
        <f t="shared" si="18"/>
        <v>1</v>
      </c>
      <c r="M66" s="14">
        <f t="shared" si="18"/>
        <v>0</v>
      </c>
      <c r="N66" s="14">
        <f t="shared" si="18"/>
        <v>0</v>
      </c>
      <c r="O66" s="14">
        <f t="shared" si="18"/>
        <v>1</v>
      </c>
      <c r="P66" s="14">
        <f t="shared" si="18"/>
        <v>0</v>
      </c>
      <c r="Q66" s="14">
        <f t="shared" si="18"/>
        <v>0</v>
      </c>
      <c r="R66" s="14">
        <f t="shared" si="18"/>
        <v>0</v>
      </c>
      <c r="S66" s="14">
        <f t="shared" si="18"/>
        <v>0</v>
      </c>
      <c r="T66" s="14">
        <f t="shared" si="18"/>
        <v>0</v>
      </c>
      <c r="U66" s="14">
        <f t="shared" si="18"/>
        <v>0</v>
      </c>
      <c r="V66" s="14">
        <f t="shared" si="18"/>
        <v>0</v>
      </c>
      <c r="W66" s="14">
        <f t="shared" si="18"/>
        <v>0</v>
      </c>
      <c r="X66" s="14">
        <f t="shared" si="18"/>
        <v>0</v>
      </c>
      <c r="Y66" s="14">
        <f t="shared" si="18"/>
        <v>0</v>
      </c>
      <c r="Z66" s="14">
        <f t="shared" si="18"/>
        <v>1</v>
      </c>
      <c r="AA66" s="14">
        <f t="shared" si="18"/>
        <v>0</v>
      </c>
      <c r="AB66" s="14">
        <f t="shared" si="18"/>
        <v>0</v>
      </c>
      <c r="AC66" s="14"/>
      <c r="AD66" s="14"/>
      <c r="AE66" s="14"/>
      <c r="AF66" s="14"/>
      <c r="AG66" s="14">
        <f t="shared" si="18"/>
        <v>1</v>
      </c>
      <c r="AH66" s="14">
        <f t="shared" si="18"/>
        <v>1</v>
      </c>
      <c r="AI66" s="14">
        <f t="shared" si="18"/>
        <v>1</v>
      </c>
      <c r="AJ66" s="14">
        <f t="shared" si="18"/>
        <v>0</v>
      </c>
      <c r="AK66" s="14">
        <f t="shared" ref="AK66:BN66" si="19">COUNTA(AK49:AK65)</f>
        <v>0</v>
      </c>
      <c r="AL66" s="14">
        <f t="shared" si="19"/>
        <v>1</v>
      </c>
      <c r="AM66" s="14">
        <f t="shared" si="19"/>
        <v>1</v>
      </c>
      <c r="AN66" s="14">
        <f t="shared" si="19"/>
        <v>0</v>
      </c>
      <c r="AO66" s="14">
        <f t="shared" si="19"/>
        <v>1</v>
      </c>
      <c r="AP66" s="14">
        <f t="shared" si="19"/>
        <v>0</v>
      </c>
      <c r="AQ66" s="14">
        <f t="shared" si="19"/>
        <v>0</v>
      </c>
      <c r="AR66" s="14">
        <f t="shared" si="19"/>
        <v>0</v>
      </c>
      <c r="AS66" s="14">
        <f t="shared" si="19"/>
        <v>0</v>
      </c>
      <c r="AT66" s="14">
        <f t="shared" si="19"/>
        <v>0</v>
      </c>
      <c r="AU66" s="14">
        <f t="shared" si="19"/>
        <v>0</v>
      </c>
      <c r="AV66" s="14">
        <f t="shared" si="19"/>
        <v>1</v>
      </c>
      <c r="AW66" s="14">
        <f t="shared" si="19"/>
        <v>0</v>
      </c>
      <c r="AX66" s="14">
        <f t="shared" si="19"/>
        <v>1</v>
      </c>
      <c r="AY66" s="14">
        <f t="shared" si="19"/>
        <v>1</v>
      </c>
      <c r="AZ66" s="14">
        <f t="shared" si="19"/>
        <v>0</v>
      </c>
      <c r="BA66" s="14">
        <f t="shared" si="19"/>
        <v>0</v>
      </c>
      <c r="BB66" s="14">
        <f t="shared" si="19"/>
        <v>0</v>
      </c>
      <c r="BC66" s="14">
        <f t="shared" si="19"/>
        <v>1</v>
      </c>
      <c r="BD66" s="14">
        <f t="shared" si="19"/>
        <v>0</v>
      </c>
      <c r="BE66" s="14">
        <f t="shared" si="19"/>
        <v>0</v>
      </c>
      <c r="BF66" s="14">
        <f t="shared" si="19"/>
        <v>1</v>
      </c>
      <c r="BG66" s="14">
        <f t="shared" si="19"/>
        <v>0</v>
      </c>
      <c r="BH66" s="14"/>
      <c r="BI66" s="14">
        <f t="shared" si="19"/>
        <v>0</v>
      </c>
      <c r="BJ66" s="14">
        <f t="shared" si="19"/>
        <v>0</v>
      </c>
      <c r="BK66" s="14">
        <f t="shared" si="19"/>
        <v>0</v>
      </c>
      <c r="BL66" s="14">
        <f t="shared" si="19"/>
        <v>0</v>
      </c>
      <c r="BM66" s="14">
        <f t="shared" si="19"/>
        <v>0</v>
      </c>
      <c r="BN66" s="14">
        <f t="shared" si="19"/>
        <v>0</v>
      </c>
      <c r="BO66" s="14">
        <f t="shared" ref="BO66:CX66" si="20">COUNTA(BO49:BO65)</f>
        <v>0</v>
      </c>
      <c r="BP66" s="14">
        <f t="shared" si="20"/>
        <v>0</v>
      </c>
      <c r="BQ66" s="14">
        <f t="shared" si="20"/>
        <v>1</v>
      </c>
      <c r="BR66" s="14">
        <f t="shared" si="20"/>
        <v>0</v>
      </c>
      <c r="BS66" s="14">
        <f t="shared" si="20"/>
        <v>1</v>
      </c>
      <c r="BT66" s="14">
        <f t="shared" si="20"/>
        <v>2</v>
      </c>
      <c r="BU66" s="14">
        <f t="shared" si="20"/>
        <v>1</v>
      </c>
      <c r="BV66" s="14"/>
      <c r="BW66" s="14"/>
      <c r="BX66" s="14"/>
      <c r="BY66" s="14"/>
      <c r="BZ66" s="14"/>
      <c r="CA66" s="14">
        <f t="shared" si="20"/>
        <v>0</v>
      </c>
      <c r="CB66" s="14">
        <f t="shared" si="20"/>
        <v>1</v>
      </c>
      <c r="CC66" s="14">
        <f t="shared" si="20"/>
        <v>1</v>
      </c>
      <c r="CD66" s="14">
        <f t="shared" si="20"/>
        <v>0</v>
      </c>
      <c r="CE66" s="14">
        <f t="shared" si="20"/>
        <v>0</v>
      </c>
      <c r="CF66" s="14">
        <f t="shared" si="20"/>
        <v>0</v>
      </c>
      <c r="CG66" s="14">
        <f t="shared" si="20"/>
        <v>0</v>
      </c>
      <c r="CH66" s="14">
        <f t="shared" si="20"/>
        <v>0</v>
      </c>
      <c r="CI66" s="14">
        <f t="shared" si="20"/>
        <v>0</v>
      </c>
      <c r="CJ66" s="14">
        <f t="shared" si="20"/>
        <v>0</v>
      </c>
      <c r="CK66" s="14">
        <f t="shared" si="20"/>
        <v>0</v>
      </c>
      <c r="CL66" s="14">
        <f t="shared" si="20"/>
        <v>1</v>
      </c>
      <c r="CM66" s="14">
        <f t="shared" si="20"/>
        <v>1</v>
      </c>
      <c r="CN66" s="14">
        <f t="shared" si="20"/>
        <v>0</v>
      </c>
      <c r="CO66" s="14">
        <f t="shared" si="20"/>
        <v>0</v>
      </c>
      <c r="CP66" s="14">
        <f t="shared" si="20"/>
        <v>0</v>
      </c>
      <c r="CQ66" s="14">
        <f t="shared" si="20"/>
        <v>0</v>
      </c>
      <c r="CR66" s="14">
        <f t="shared" si="20"/>
        <v>2</v>
      </c>
      <c r="CS66" s="14">
        <f t="shared" si="20"/>
        <v>0</v>
      </c>
      <c r="CT66" s="14">
        <f t="shared" si="20"/>
        <v>1</v>
      </c>
      <c r="CU66" s="14">
        <f t="shared" si="20"/>
        <v>1</v>
      </c>
      <c r="CV66" s="14">
        <f t="shared" si="20"/>
        <v>1</v>
      </c>
      <c r="CW66" s="14">
        <f t="shared" si="20"/>
        <v>0</v>
      </c>
      <c r="CX66" s="14">
        <f t="shared" si="20"/>
        <v>1</v>
      </c>
      <c r="CY66" s="14">
        <f t="shared" ref="CY66:ED66" si="21">COUNTA(CY49:CY65)</f>
        <v>0</v>
      </c>
      <c r="CZ66" s="14">
        <f t="shared" si="21"/>
        <v>0</v>
      </c>
      <c r="DA66" s="14">
        <f t="shared" si="21"/>
        <v>0</v>
      </c>
      <c r="DB66" s="14">
        <f t="shared" si="21"/>
        <v>0</v>
      </c>
      <c r="DC66" s="14">
        <f t="shared" si="21"/>
        <v>0</v>
      </c>
      <c r="DD66" s="14">
        <f t="shared" si="21"/>
        <v>0</v>
      </c>
      <c r="DE66" s="14">
        <f t="shared" si="21"/>
        <v>0</v>
      </c>
      <c r="DF66" s="14">
        <f t="shared" si="21"/>
        <v>0</v>
      </c>
      <c r="DG66" s="14">
        <f t="shared" si="21"/>
        <v>1</v>
      </c>
      <c r="DH66" s="14">
        <f t="shared" si="21"/>
        <v>0</v>
      </c>
      <c r="DI66" s="14">
        <f t="shared" si="21"/>
        <v>0</v>
      </c>
      <c r="DJ66" s="14">
        <f t="shared" si="21"/>
        <v>0</v>
      </c>
      <c r="DK66" s="14">
        <f t="shared" si="21"/>
        <v>0</v>
      </c>
      <c r="DL66" s="14">
        <f t="shared" si="21"/>
        <v>0</v>
      </c>
      <c r="DM66" s="14"/>
      <c r="DN66" s="14"/>
      <c r="DO66" s="14"/>
      <c r="DP66" s="14">
        <f t="shared" si="21"/>
        <v>1</v>
      </c>
      <c r="DQ66" s="14">
        <f t="shared" si="21"/>
        <v>0</v>
      </c>
      <c r="DR66" s="14">
        <f t="shared" si="21"/>
        <v>0</v>
      </c>
      <c r="DS66" s="14">
        <f t="shared" si="21"/>
        <v>0</v>
      </c>
      <c r="DT66" s="14">
        <f t="shared" si="21"/>
        <v>0</v>
      </c>
      <c r="DU66" s="14">
        <f t="shared" si="21"/>
        <v>0</v>
      </c>
      <c r="DV66" s="14">
        <f t="shared" si="21"/>
        <v>1</v>
      </c>
      <c r="DW66" s="14">
        <f t="shared" si="21"/>
        <v>1</v>
      </c>
      <c r="DX66" s="14">
        <f t="shared" si="21"/>
        <v>1</v>
      </c>
      <c r="DY66" s="14">
        <f t="shared" si="21"/>
        <v>0</v>
      </c>
      <c r="DZ66" s="14">
        <f t="shared" si="21"/>
        <v>1</v>
      </c>
      <c r="EA66" s="14">
        <f t="shared" si="21"/>
        <v>0</v>
      </c>
      <c r="EB66" s="14">
        <f t="shared" si="21"/>
        <v>1</v>
      </c>
      <c r="EC66" s="14">
        <f t="shared" si="21"/>
        <v>1</v>
      </c>
      <c r="ED66" s="14">
        <f t="shared" si="21"/>
        <v>0</v>
      </c>
      <c r="EE66" s="14">
        <f t="shared" ref="EE66:FK66" si="22">COUNTA(EE49:EE65)</f>
        <v>0</v>
      </c>
      <c r="EF66" s="14">
        <f t="shared" si="22"/>
        <v>0</v>
      </c>
      <c r="EG66" s="14">
        <f t="shared" si="22"/>
        <v>2</v>
      </c>
      <c r="EH66" s="14">
        <f t="shared" si="22"/>
        <v>0</v>
      </c>
      <c r="EI66" s="14">
        <f t="shared" si="22"/>
        <v>0</v>
      </c>
      <c r="EJ66" s="14">
        <f t="shared" si="22"/>
        <v>0</v>
      </c>
      <c r="EK66" s="14">
        <f t="shared" si="22"/>
        <v>0</v>
      </c>
      <c r="EL66" s="14">
        <f t="shared" si="22"/>
        <v>0</v>
      </c>
      <c r="EM66" s="14">
        <f t="shared" si="22"/>
        <v>1</v>
      </c>
      <c r="EN66" s="14">
        <f t="shared" si="22"/>
        <v>1</v>
      </c>
      <c r="EO66" s="14">
        <f t="shared" si="22"/>
        <v>0</v>
      </c>
      <c r="EP66" s="14">
        <f t="shared" si="22"/>
        <v>0</v>
      </c>
      <c r="EQ66" s="14">
        <f t="shared" si="22"/>
        <v>0</v>
      </c>
      <c r="ER66" s="14">
        <f t="shared" si="22"/>
        <v>2</v>
      </c>
      <c r="ES66" s="14">
        <f t="shared" si="22"/>
        <v>0</v>
      </c>
      <c r="ET66" s="14">
        <f t="shared" si="22"/>
        <v>0</v>
      </c>
      <c r="EU66" s="14">
        <f t="shared" si="22"/>
        <v>1</v>
      </c>
      <c r="EV66" s="14">
        <f t="shared" si="22"/>
        <v>0</v>
      </c>
      <c r="EW66" s="14"/>
      <c r="EX66" s="14"/>
      <c r="EY66" s="14">
        <f t="shared" si="22"/>
        <v>0</v>
      </c>
      <c r="EZ66" s="14">
        <f t="shared" si="22"/>
        <v>0</v>
      </c>
      <c r="FA66" s="14">
        <f t="shared" si="22"/>
        <v>1</v>
      </c>
      <c r="FB66" s="14">
        <f t="shared" si="22"/>
        <v>0</v>
      </c>
      <c r="FC66" s="14">
        <f t="shared" si="22"/>
        <v>1</v>
      </c>
      <c r="FD66" s="14">
        <f t="shared" si="22"/>
        <v>1</v>
      </c>
      <c r="FE66" s="14">
        <f t="shared" si="22"/>
        <v>0</v>
      </c>
      <c r="FF66" s="14">
        <f t="shared" si="22"/>
        <v>1</v>
      </c>
      <c r="FG66" s="14">
        <f t="shared" si="22"/>
        <v>2</v>
      </c>
      <c r="FH66" s="14">
        <f t="shared" si="22"/>
        <v>2</v>
      </c>
      <c r="FI66" s="14">
        <f t="shared" si="22"/>
        <v>1</v>
      </c>
      <c r="FJ66" s="14">
        <f t="shared" si="22"/>
        <v>1</v>
      </c>
      <c r="FK66" s="14">
        <f t="shared" si="22"/>
        <v>1</v>
      </c>
      <c r="FL66" s="53">
        <f>SUM(FL49:FL65)</f>
        <v>60</v>
      </c>
      <c r="FM66" s="53">
        <f>SUM(FM49:FM65)</f>
        <v>1006</v>
      </c>
      <c r="FN66" s="53"/>
    </row>
    <row r="67" spans="1:170">
      <c r="A67" s="154" t="s">
        <v>0</v>
      </c>
      <c r="B67" s="145" t="s">
        <v>1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5" t="s">
        <v>2</v>
      </c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50" t="s">
        <v>3</v>
      </c>
      <c r="FM67" s="150" t="s">
        <v>4</v>
      </c>
      <c r="FN67" s="150" t="s">
        <v>5</v>
      </c>
    </row>
    <row r="68" spans="1:170">
      <c r="A68" s="155"/>
      <c r="B68" s="145" t="s">
        <v>6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5" t="s">
        <v>7</v>
      </c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5" t="s">
        <v>8</v>
      </c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5" t="s">
        <v>9</v>
      </c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50"/>
      <c r="FM68" s="150"/>
      <c r="FN68" s="150"/>
    </row>
    <row r="69" spans="1:170">
      <c r="A69" s="148" t="s">
        <v>81</v>
      </c>
      <c r="B69" s="145" t="s">
        <v>11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5" t="s">
        <v>12</v>
      </c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5" t="s">
        <v>13</v>
      </c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7"/>
      <c r="BJ69" s="145" t="s">
        <v>14</v>
      </c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5" t="s">
        <v>15</v>
      </c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7"/>
      <c r="CV69" s="40"/>
      <c r="CW69" s="40" t="s">
        <v>16</v>
      </c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5" t="s">
        <v>17</v>
      </c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5" t="s">
        <v>18</v>
      </c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7"/>
      <c r="FA69" s="45" t="s">
        <v>19</v>
      </c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150"/>
      <c r="FM69" s="150"/>
      <c r="FN69" s="150"/>
    </row>
    <row r="70" spans="1:170" ht="48.75">
      <c r="A70" s="149"/>
      <c r="B70" s="3">
        <v>1</v>
      </c>
      <c r="C70" s="4">
        <v>4</v>
      </c>
      <c r="D70" s="5">
        <v>5</v>
      </c>
      <c r="E70" s="5">
        <v>6</v>
      </c>
      <c r="F70" s="5">
        <v>7</v>
      </c>
      <c r="G70" s="5">
        <v>8</v>
      </c>
      <c r="H70" s="4">
        <v>11</v>
      </c>
      <c r="I70" s="5">
        <v>12</v>
      </c>
      <c r="J70" s="5">
        <v>13</v>
      </c>
      <c r="K70" s="5">
        <v>14</v>
      </c>
      <c r="L70" s="5">
        <v>15</v>
      </c>
      <c r="M70" s="4">
        <v>18</v>
      </c>
      <c r="N70" s="5">
        <v>19</v>
      </c>
      <c r="O70" s="5">
        <v>20</v>
      </c>
      <c r="P70" s="5">
        <v>21</v>
      </c>
      <c r="Q70" s="5">
        <v>22</v>
      </c>
      <c r="R70" s="4">
        <v>25</v>
      </c>
      <c r="S70" s="5">
        <v>26</v>
      </c>
      <c r="T70" s="5">
        <v>27</v>
      </c>
      <c r="U70" s="5">
        <v>28</v>
      </c>
      <c r="V70" s="5">
        <v>29</v>
      </c>
      <c r="W70" s="4">
        <v>2</v>
      </c>
      <c r="X70" s="5">
        <v>3</v>
      </c>
      <c r="Y70" s="5">
        <v>4</v>
      </c>
      <c r="Z70" s="5">
        <v>5</v>
      </c>
      <c r="AA70" s="5">
        <v>6</v>
      </c>
      <c r="AB70" s="4">
        <v>9</v>
      </c>
      <c r="AC70" s="121">
        <v>10</v>
      </c>
      <c r="AD70" s="121">
        <v>11</v>
      </c>
      <c r="AE70" s="121">
        <v>12</v>
      </c>
      <c r="AF70" s="121">
        <v>13</v>
      </c>
      <c r="AG70" s="122">
        <v>16</v>
      </c>
      <c r="AH70" s="5">
        <v>17</v>
      </c>
      <c r="AI70" s="5">
        <v>18</v>
      </c>
      <c r="AJ70" s="5">
        <v>19</v>
      </c>
      <c r="AK70" s="5">
        <v>20</v>
      </c>
      <c r="AL70" s="4">
        <v>23</v>
      </c>
      <c r="AM70" s="5">
        <v>24</v>
      </c>
      <c r="AN70" s="5">
        <v>25</v>
      </c>
      <c r="AO70" s="5">
        <v>26</v>
      </c>
      <c r="AP70" s="5">
        <v>27</v>
      </c>
      <c r="AQ70" s="4">
        <v>6</v>
      </c>
      <c r="AR70" s="5">
        <v>7</v>
      </c>
      <c r="AS70" s="5">
        <v>8</v>
      </c>
      <c r="AT70" s="5">
        <v>9</v>
      </c>
      <c r="AU70" s="5">
        <v>10</v>
      </c>
      <c r="AV70" s="4">
        <v>13</v>
      </c>
      <c r="AW70" s="5">
        <v>14</v>
      </c>
      <c r="AX70" s="5">
        <v>15</v>
      </c>
      <c r="AY70" s="5">
        <v>16</v>
      </c>
      <c r="AZ70" s="5">
        <v>17</v>
      </c>
      <c r="BA70" s="4">
        <v>20</v>
      </c>
      <c r="BB70" s="5">
        <v>21</v>
      </c>
      <c r="BC70" s="5">
        <v>22</v>
      </c>
      <c r="BD70" s="5">
        <v>23</v>
      </c>
      <c r="BE70" s="5">
        <v>24</v>
      </c>
      <c r="BF70" s="33" t="s">
        <v>20</v>
      </c>
      <c r="BG70" s="34">
        <v>28</v>
      </c>
      <c r="BH70" s="34">
        <v>29</v>
      </c>
      <c r="BI70" s="34">
        <v>30</v>
      </c>
      <c r="BJ70" s="5">
        <v>1</v>
      </c>
      <c r="BK70" s="4">
        <v>4</v>
      </c>
      <c r="BL70" s="5">
        <v>5</v>
      </c>
      <c r="BM70" s="5">
        <v>6</v>
      </c>
      <c r="BN70" s="5">
        <v>7</v>
      </c>
      <c r="BO70" s="5">
        <v>8</v>
      </c>
      <c r="BP70" s="36">
        <v>11</v>
      </c>
      <c r="BQ70" s="14">
        <v>12</v>
      </c>
      <c r="BR70" s="14">
        <v>13</v>
      </c>
      <c r="BS70" s="5">
        <v>14</v>
      </c>
      <c r="BT70" s="5">
        <v>15</v>
      </c>
      <c r="BU70" s="74">
        <v>18</v>
      </c>
      <c r="BV70" s="5">
        <v>19</v>
      </c>
      <c r="BW70" s="5">
        <v>20</v>
      </c>
      <c r="BX70" s="5">
        <v>21</v>
      </c>
      <c r="BY70" s="5">
        <v>22</v>
      </c>
      <c r="BZ70" s="5">
        <v>25</v>
      </c>
      <c r="CA70" s="5">
        <v>26</v>
      </c>
      <c r="CB70" s="5">
        <v>27</v>
      </c>
      <c r="CC70" s="5">
        <v>28</v>
      </c>
      <c r="CD70" s="5">
        <v>29</v>
      </c>
      <c r="CE70" s="4">
        <v>9</v>
      </c>
      <c r="CF70" s="5">
        <v>10</v>
      </c>
      <c r="CG70" s="5">
        <v>11</v>
      </c>
      <c r="CH70" s="5">
        <v>12</v>
      </c>
      <c r="CI70" s="4">
        <v>15</v>
      </c>
      <c r="CJ70" s="5">
        <v>16</v>
      </c>
      <c r="CK70" s="5">
        <v>17</v>
      </c>
      <c r="CL70" s="5">
        <v>18</v>
      </c>
      <c r="CM70" s="5">
        <v>19</v>
      </c>
      <c r="CN70" s="4">
        <v>22</v>
      </c>
      <c r="CO70" s="34">
        <v>23</v>
      </c>
      <c r="CP70" s="5">
        <v>24</v>
      </c>
      <c r="CQ70" s="5">
        <v>25</v>
      </c>
      <c r="CR70" s="5">
        <v>26</v>
      </c>
      <c r="CS70" s="42">
        <v>29</v>
      </c>
      <c r="CT70" s="43">
        <v>30</v>
      </c>
      <c r="CU70" s="43">
        <v>31</v>
      </c>
      <c r="CV70" s="43">
        <v>1</v>
      </c>
      <c r="CW70" s="43">
        <v>2</v>
      </c>
      <c r="CX70" s="4">
        <v>5</v>
      </c>
      <c r="CY70" s="5">
        <v>6</v>
      </c>
      <c r="CZ70" s="5">
        <v>7</v>
      </c>
      <c r="DA70" s="5">
        <v>8</v>
      </c>
      <c r="DB70" s="5">
        <v>9</v>
      </c>
      <c r="DC70" s="4">
        <v>12</v>
      </c>
      <c r="DD70" s="5">
        <v>13</v>
      </c>
      <c r="DE70" s="5">
        <v>14</v>
      </c>
      <c r="DF70" s="5">
        <v>15</v>
      </c>
      <c r="DG70" s="5">
        <v>16</v>
      </c>
      <c r="DH70" s="4">
        <v>19</v>
      </c>
      <c r="DI70" s="5">
        <v>20</v>
      </c>
      <c r="DJ70" s="5">
        <v>21</v>
      </c>
      <c r="DK70" s="5">
        <v>22</v>
      </c>
      <c r="DL70" s="44">
        <v>26</v>
      </c>
      <c r="DM70" s="5">
        <v>27</v>
      </c>
      <c r="DN70" s="43">
        <v>28</v>
      </c>
      <c r="DO70" s="43">
        <v>29</v>
      </c>
      <c r="DP70" s="5">
        <v>1</v>
      </c>
      <c r="DQ70" s="4">
        <v>4</v>
      </c>
      <c r="DR70" s="5">
        <v>5</v>
      </c>
      <c r="DS70" s="5">
        <v>6</v>
      </c>
      <c r="DT70" s="5">
        <v>7</v>
      </c>
      <c r="DU70" s="4">
        <v>11</v>
      </c>
      <c r="DV70" s="5">
        <v>12</v>
      </c>
      <c r="DW70" s="5">
        <v>13</v>
      </c>
      <c r="DX70" s="5">
        <v>14</v>
      </c>
      <c r="DY70" s="5">
        <v>15</v>
      </c>
      <c r="DZ70" s="4">
        <v>18</v>
      </c>
      <c r="EA70" s="5">
        <v>19</v>
      </c>
      <c r="EB70" s="5">
        <v>20</v>
      </c>
      <c r="EC70" s="5">
        <v>21</v>
      </c>
      <c r="ED70" s="5">
        <v>22</v>
      </c>
      <c r="EE70" s="42">
        <v>1</v>
      </c>
      <c r="EF70" s="43">
        <v>2</v>
      </c>
      <c r="EG70" s="5">
        <v>3</v>
      </c>
      <c r="EH70" s="5">
        <v>4</v>
      </c>
      <c r="EI70" s="5">
        <v>5</v>
      </c>
      <c r="EJ70" s="4">
        <v>8</v>
      </c>
      <c r="EK70" s="5">
        <v>9</v>
      </c>
      <c r="EL70" s="5">
        <v>10</v>
      </c>
      <c r="EM70" s="5">
        <v>11</v>
      </c>
      <c r="EN70" s="5">
        <v>12</v>
      </c>
      <c r="EO70" s="4">
        <v>15</v>
      </c>
      <c r="EP70" s="5">
        <v>16</v>
      </c>
      <c r="EQ70" s="5">
        <v>17</v>
      </c>
      <c r="ER70" s="5">
        <v>18</v>
      </c>
      <c r="ES70" s="5">
        <v>19</v>
      </c>
      <c r="ET70" s="4">
        <v>22</v>
      </c>
      <c r="EU70" s="5">
        <v>23</v>
      </c>
      <c r="EV70" s="5">
        <v>24</v>
      </c>
      <c r="EW70" s="5">
        <v>25</v>
      </c>
      <c r="EX70" s="5">
        <v>26</v>
      </c>
      <c r="EY70" s="4">
        <v>29</v>
      </c>
      <c r="EZ70" s="5">
        <v>30</v>
      </c>
      <c r="FA70" s="14">
        <v>2</v>
      </c>
      <c r="FB70" s="14">
        <v>3</v>
      </c>
      <c r="FC70" s="36">
        <v>6</v>
      </c>
      <c r="FD70" s="5">
        <v>7</v>
      </c>
      <c r="FE70" s="50">
        <v>8</v>
      </c>
      <c r="FF70" s="36">
        <v>13</v>
      </c>
      <c r="FG70" s="14">
        <v>14</v>
      </c>
      <c r="FH70" s="14">
        <v>15</v>
      </c>
      <c r="FI70" s="14">
        <v>16</v>
      </c>
      <c r="FJ70" s="5">
        <v>17</v>
      </c>
      <c r="FK70" s="4">
        <v>20</v>
      </c>
      <c r="FL70" s="150"/>
      <c r="FM70" s="150"/>
      <c r="FN70" s="150"/>
    </row>
    <row r="71" spans="1:170" ht="72.75">
      <c r="A71" s="8" t="s">
        <v>21</v>
      </c>
      <c r="B71" s="59"/>
      <c r="C71" s="67"/>
      <c r="D71" s="59"/>
      <c r="E71" s="59"/>
      <c r="F71" s="59"/>
      <c r="H71" s="59"/>
      <c r="I71" s="59"/>
      <c r="J71" s="59"/>
      <c r="K71" s="65" t="s">
        <v>82</v>
      </c>
      <c r="L71" s="59"/>
      <c r="M71" s="59"/>
      <c r="N71" s="59"/>
      <c r="O71" s="59"/>
      <c r="P71" s="59"/>
      <c r="Q71" s="71"/>
      <c r="R71" s="59"/>
      <c r="S71" s="59"/>
      <c r="U71" s="59"/>
      <c r="V71" s="59"/>
      <c r="W71" s="59"/>
      <c r="X71" s="59"/>
      <c r="Y71" s="59"/>
      <c r="Z71" s="73" t="s">
        <v>83</v>
      </c>
      <c r="AA71" s="59"/>
      <c r="AB71" s="59"/>
      <c r="AC71" s="59"/>
      <c r="AD71" s="59"/>
      <c r="AE71" s="59"/>
      <c r="AF71" s="59"/>
      <c r="AG71" s="68"/>
      <c r="AH71" s="59"/>
      <c r="AI71" s="59"/>
      <c r="AJ71" s="59"/>
      <c r="AK71" s="59"/>
      <c r="AL71" s="59"/>
      <c r="AM71" s="65"/>
      <c r="AN71" s="59"/>
      <c r="AO71" s="73" t="s">
        <v>84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65"/>
      <c r="BA71" s="59"/>
      <c r="BB71" s="59"/>
      <c r="BC71" s="59"/>
      <c r="BD71" s="59"/>
      <c r="BE71" s="59"/>
      <c r="BF71" s="59"/>
      <c r="BG71" s="59"/>
      <c r="BH71" s="59"/>
      <c r="BJ71" s="59"/>
      <c r="BK71" s="68"/>
      <c r="BL71" s="59"/>
      <c r="BM71" s="59"/>
      <c r="BN71" s="68"/>
      <c r="BO71" s="59"/>
      <c r="BP71" s="59"/>
      <c r="BQ71" s="59"/>
      <c r="BR71" s="59"/>
      <c r="BS71" s="73" t="s">
        <v>84</v>
      </c>
      <c r="BT71" s="59"/>
      <c r="BU71" s="65"/>
      <c r="BV71" s="65"/>
      <c r="BW71" s="65"/>
      <c r="BX71" s="65"/>
      <c r="BY71" s="65"/>
      <c r="BZ71" s="65"/>
      <c r="CA71" s="59"/>
      <c r="CB71" s="59"/>
      <c r="CC71" s="59"/>
      <c r="CD71" s="59"/>
      <c r="CE71" s="59"/>
      <c r="CF71" s="65"/>
      <c r="CG71" s="59"/>
      <c r="CH71" s="59"/>
      <c r="CI71" s="59"/>
      <c r="CJ71" s="59"/>
      <c r="CK71" s="59"/>
      <c r="CL71" s="75" t="s">
        <v>85</v>
      </c>
      <c r="CM71" s="68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73" t="s">
        <v>83</v>
      </c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68"/>
      <c r="DW71" s="59"/>
      <c r="DX71" s="73" t="s">
        <v>83</v>
      </c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75" t="s">
        <v>85</v>
      </c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75" t="s">
        <v>86</v>
      </c>
      <c r="FE71" s="59"/>
      <c r="FF71" s="59"/>
      <c r="FG71" s="59"/>
      <c r="FH71" s="59"/>
      <c r="FI71" s="59"/>
      <c r="FJ71" s="59"/>
      <c r="FK71" s="59"/>
      <c r="FL71" s="51">
        <f>COUNTA(B71:FK71)</f>
        <v>9</v>
      </c>
      <c r="FM71" s="52">
        <v>102</v>
      </c>
      <c r="FN71" s="51">
        <f>FL71*100/FM71</f>
        <v>8.8235294117647065</v>
      </c>
    </row>
    <row r="72" spans="1:170" ht="36.75">
      <c r="A72" s="8" t="s">
        <v>22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8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65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68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65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75" t="s">
        <v>85</v>
      </c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68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75" t="s">
        <v>85</v>
      </c>
      <c r="EH72" s="59"/>
      <c r="EI72" s="59"/>
      <c r="EJ72" s="59"/>
      <c r="EK72" s="59"/>
      <c r="EL72" s="59"/>
      <c r="EM72" s="59"/>
      <c r="EN72" s="68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1">
        <f>COUNTA(B72:FK72)</f>
        <v>2</v>
      </c>
      <c r="FM72" s="52">
        <v>68</v>
      </c>
      <c r="FN72" s="51">
        <f t="shared" ref="FN72:FN75" si="23">FL72*100/FM72</f>
        <v>2.9411764705882355</v>
      </c>
    </row>
    <row r="73" spans="1:170">
      <c r="A73" s="16" t="s">
        <v>23</v>
      </c>
      <c r="B73" s="113" t="s">
        <v>175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72"/>
      <c r="W73" s="59"/>
      <c r="X73" s="59"/>
      <c r="Y73" s="59"/>
      <c r="Z73" s="59"/>
      <c r="AA73" s="59"/>
      <c r="AB73" s="59"/>
      <c r="AC73" s="59"/>
      <c r="AD73" s="59"/>
      <c r="AE73" s="59"/>
      <c r="AF73" s="59" t="s">
        <v>176</v>
      </c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72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 t="s">
        <v>176</v>
      </c>
      <c r="BG73" s="59"/>
      <c r="BH73" s="59"/>
      <c r="BI73" s="59"/>
      <c r="BJ73" s="72"/>
      <c r="BK73" s="59"/>
      <c r="BL73" s="59"/>
      <c r="BM73" s="59"/>
      <c r="BN73" s="59"/>
      <c r="BO73" s="59"/>
      <c r="BP73" s="59"/>
      <c r="BQ73" s="59"/>
      <c r="BR73" s="59"/>
      <c r="BS73" s="59"/>
      <c r="BT73" s="59" t="s">
        <v>176</v>
      </c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72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 t="s">
        <v>176</v>
      </c>
      <c r="CY73" s="59"/>
      <c r="CZ73" s="59"/>
      <c r="DA73" s="72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 t="s">
        <v>176</v>
      </c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 t="s">
        <v>176</v>
      </c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 t="s">
        <v>176</v>
      </c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 t="s">
        <v>176</v>
      </c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 t="s">
        <v>176</v>
      </c>
      <c r="FL73" s="51">
        <f>COUNTA(B73:FK73)</f>
        <v>10</v>
      </c>
      <c r="FM73" s="52">
        <v>105</v>
      </c>
      <c r="FN73" s="51">
        <f t="shared" si="23"/>
        <v>9.5238095238095237</v>
      </c>
    </row>
    <row r="74" spans="1:170">
      <c r="A74" s="8" t="s">
        <v>69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64"/>
      <c r="M74" s="59"/>
      <c r="N74" s="59"/>
      <c r="O74" s="59" t="s">
        <v>163</v>
      </c>
      <c r="P74" s="59"/>
      <c r="Q74" s="59"/>
      <c r="R74" s="59"/>
      <c r="S74" s="59"/>
      <c r="T74" s="59"/>
      <c r="U74" s="59"/>
      <c r="V74" s="59"/>
      <c r="W74" s="65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 t="s">
        <v>163</v>
      </c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 t="s">
        <v>163</v>
      </c>
      <c r="BD74" s="59"/>
      <c r="BE74" s="59"/>
      <c r="BF74" s="59"/>
      <c r="BG74" s="59"/>
      <c r="BH74" s="59"/>
      <c r="BI74" s="59"/>
      <c r="BJ74" s="59"/>
      <c r="BK74" s="59"/>
      <c r="BL74" s="59"/>
      <c r="BM74" s="65"/>
      <c r="BN74" s="59"/>
      <c r="BO74" s="59"/>
      <c r="BP74" s="59"/>
      <c r="BQ74" s="59" t="s">
        <v>163</v>
      </c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65"/>
      <c r="CK74" s="59"/>
      <c r="CL74" s="59"/>
      <c r="CM74" s="59" t="s">
        <v>163</v>
      </c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 t="s">
        <v>163</v>
      </c>
      <c r="DH74" s="59"/>
      <c r="DI74" s="59"/>
      <c r="DJ74" s="59"/>
      <c r="DK74" s="59"/>
      <c r="DL74" s="59"/>
      <c r="DM74" s="59"/>
      <c r="DN74" s="59"/>
      <c r="DO74" s="59"/>
      <c r="DP74" s="65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 t="s">
        <v>163</v>
      </c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 t="s">
        <v>163</v>
      </c>
      <c r="EO74" s="59"/>
      <c r="EP74" s="59"/>
      <c r="EQ74" s="59"/>
      <c r="ER74" s="59"/>
      <c r="ES74" s="59"/>
      <c r="ET74" s="59"/>
      <c r="EU74" s="65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 t="s">
        <v>163</v>
      </c>
      <c r="FG74" s="59"/>
      <c r="FH74" s="59"/>
      <c r="FI74" s="59"/>
      <c r="FJ74" s="59"/>
      <c r="FK74" s="59"/>
      <c r="FL74" s="51">
        <f>COUNTA(B74:FK74)</f>
        <v>9</v>
      </c>
      <c r="FM74" s="52">
        <v>105</v>
      </c>
      <c r="FN74" s="51">
        <f t="shared" si="23"/>
        <v>8.5714285714285712</v>
      </c>
    </row>
    <row r="75" spans="1:170" ht="24.75">
      <c r="A75" s="8" t="s">
        <v>70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64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5" t="s">
        <v>163</v>
      </c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65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 t="s">
        <v>163</v>
      </c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65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 t="s">
        <v>163</v>
      </c>
      <c r="DN75" s="59"/>
      <c r="DO75" s="59"/>
      <c r="DP75" s="59"/>
      <c r="DQ75" s="59"/>
      <c r="DR75" s="59"/>
      <c r="DS75" s="59"/>
      <c r="DT75" s="59"/>
      <c r="DU75" s="65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 t="s">
        <v>163</v>
      </c>
      <c r="ET75" s="59"/>
      <c r="EU75" s="59"/>
      <c r="EV75" s="59"/>
      <c r="EW75" s="59"/>
      <c r="EX75" s="59"/>
      <c r="EY75" s="59"/>
      <c r="EZ75" s="59"/>
      <c r="FA75" s="59"/>
      <c r="FB75" s="59"/>
      <c r="FC75" s="65"/>
      <c r="FD75" s="59"/>
      <c r="FE75" s="59"/>
      <c r="FF75" s="59"/>
      <c r="FG75" s="59"/>
      <c r="FH75" s="59"/>
      <c r="FI75" s="59" t="s">
        <v>163</v>
      </c>
      <c r="FJ75" s="59"/>
      <c r="FK75" s="59"/>
      <c r="FL75" s="51">
        <f>COUNTA(B75:FK75)</f>
        <v>5</v>
      </c>
      <c r="FM75" s="52">
        <v>70</v>
      </c>
      <c r="FN75" s="51">
        <f t="shared" si="23"/>
        <v>7.1428571428571432</v>
      </c>
    </row>
    <row r="76" spans="1:170">
      <c r="A76" s="8" t="s">
        <v>71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64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65"/>
      <c r="AH76" s="59"/>
      <c r="AI76" s="59"/>
      <c r="AJ76" s="59"/>
      <c r="AK76" s="59"/>
      <c r="AL76" s="59"/>
      <c r="AM76" s="59" t="s">
        <v>163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65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 t="s">
        <v>163</v>
      </c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65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65"/>
      <c r="DV76" s="59"/>
      <c r="DW76" s="59" t="s">
        <v>163</v>
      </c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65"/>
      <c r="FD76" s="59"/>
      <c r="FE76" s="59"/>
      <c r="FF76" s="59"/>
      <c r="FG76" s="59" t="s">
        <v>163</v>
      </c>
      <c r="FH76" s="59"/>
      <c r="FI76" s="59"/>
      <c r="FJ76" s="59"/>
      <c r="FK76" s="59"/>
      <c r="FL76" s="51"/>
      <c r="FM76" s="52"/>
      <c r="FN76" s="51"/>
    </row>
    <row r="77" spans="1:170">
      <c r="A77" s="8" t="s">
        <v>35</v>
      </c>
      <c r="B77" s="59"/>
      <c r="C77" s="59"/>
      <c r="D77" s="59"/>
      <c r="E77" s="59"/>
      <c r="F77" s="59"/>
      <c r="G77" s="59"/>
      <c r="H77" s="59"/>
      <c r="I77" s="59"/>
      <c r="J77" s="59" t="s">
        <v>142</v>
      </c>
      <c r="K77" s="59"/>
      <c r="L77" s="64"/>
      <c r="M77" s="59"/>
      <c r="N77" s="59"/>
      <c r="O77" s="59"/>
      <c r="P77" s="59"/>
      <c r="Q77" s="65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5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 t="s">
        <v>142</v>
      </c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65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65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 t="s">
        <v>142</v>
      </c>
      <c r="FI77" s="59"/>
      <c r="FJ77" s="59"/>
      <c r="FK77" s="59"/>
      <c r="FL77" s="51">
        <f t="shared" ref="FL77:FL87" si="24">COUNTA(B77:FK77)</f>
        <v>3</v>
      </c>
      <c r="FM77" s="52">
        <v>35</v>
      </c>
      <c r="FN77" s="51">
        <f t="shared" ref="FN77:FN87" si="25">FL77*100/FM77</f>
        <v>8.5714285714285712</v>
      </c>
    </row>
    <row r="78" spans="1:170">
      <c r="A78" s="8" t="s">
        <v>25</v>
      </c>
      <c r="B78" s="59"/>
      <c r="C78" s="59" t="s">
        <v>164</v>
      </c>
      <c r="D78" s="6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 t="s">
        <v>164</v>
      </c>
      <c r="AM78" s="68"/>
      <c r="AN78" s="59"/>
      <c r="AO78" s="59"/>
      <c r="AP78" s="59"/>
      <c r="AQ78" s="59"/>
      <c r="AR78" s="59"/>
      <c r="AS78" s="59"/>
      <c r="AT78" s="59"/>
      <c r="AU78" s="59"/>
      <c r="AV78" s="59" t="s">
        <v>164</v>
      </c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 t="s">
        <v>164</v>
      </c>
      <c r="BV78" s="59"/>
      <c r="BW78" s="59"/>
      <c r="BX78" s="59"/>
      <c r="BY78" s="59"/>
      <c r="BZ78" s="59"/>
      <c r="CA78" s="68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68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 t="s">
        <v>164</v>
      </c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 t="s">
        <v>164</v>
      </c>
      <c r="FG78" s="59"/>
      <c r="FH78" s="59"/>
      <c r="FI78" s="59"/>
      <c r="FJ78" s="59"/>
      <c r="FK78" s="59"/>
      <c r="FL78" s="51">
        <f t="shared" si="24"/>
        <v>6</v>
      </c>
      <c r="FM78" s="52">
        <v>35</v>
      </c>
      <c r="FN78" s="51">
        <f t="shared" si="25"/>
        <v>17.142857142857142</v>
      </c>
    </row>
    <row r="79" spans="1:170">
      <c r="A79" s="8" t="s">
        <v>49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68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 t="s">
        <v>164</v>
      </c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V79" s="59"/>
      <c r="DW79" s="59"/>
      <c r="DX79" s="59"/>
      <c r="DY79" s="59"/>
      <c r="DZ79" s="59"/>
      <c r="EA79" s="59"/>
      <c r="EB79" s="68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 t="s">
        <v>164</v>
      </c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1">
        <f t="shared" si="24"/>
        <v>2</v>
      </c>
      <c r="FM79" s="52">
        <v>35</v>
      </c>
      <c r="FN79" s="51">
        <f t="shared" si="25"/>
        <v>5.7142857142857144</v>
      </c>
    </row>
    <row r="80" spans="1:170">
      <c r="A80" s="8" t="s">
        <v>26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65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65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 t="s">
        <v>40</v>
      </c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65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 t="s">
        <v>57</v>
      </c>
      <c r="EV80" s="59"/>
      <c r="EW80" s="59"/>
      <c r="EX80" s="59"/>
      <c r="EY80" s="59"/>
      <c r="EZ80" s="65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1">
        <f t="shared" si="24"/>
        <v>2</v>
      </c>
      <c r="FM80" s="52">
        <v>70</v>
      </c>
      <c r="FN80" s="51">
        <f t="shared" si="25"/>
        <v>2.8571428571428572</v>
      </c>
    </row>
    <row r="81" spans="1:170">
      <c r="A81" s="61" t="s">
        <v>72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65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65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65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1">
        <f t="shared" si="24"/>
        <v>0</v>
      </c>
      <c r="FM81" s="52">
        <v>70</v>
      </c>
      <c r="FN81" s="51">
        <f t="shared" si="25"/>
        <v>0</v>
      </c>
    </row>
    <row r="82" spans="1:170" ht="36.75">
      <c r="A82" s="61" t="s">
        <v>29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5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29" t="s">
        <v>87</v>
      </c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29" t="s">
        <v>87</v>
      </c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65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29" t="s">
        <v>87</v>
      </c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29" t="s">
        <v>87</v>
      </c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65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29" t="s">
        <v>87</v>
      </c>
      <c r="EH82" s="59"/>
      <c r="EI82" s="59"/>
      <c r="EJ82" s="59"/>
      <c r="EK82" s="59"/>
      <c r="EL82" s="59"/>
      <c r="EM82" s="59"/>
      <c r="EN82" s="59"/>
      <c r="EO82" s="59"/>
      <c r="EP82" s="65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29" t="s">
        <v>87</v>
      </c>
      <c r="FI82" s="59"/>
      <c r="FJ82" s="59"/>
      <c r="FK82" s="59"/>
      <c r="FL82" s="51">
        <f t="shared" si="24"/>
        <v>6</v>
      </c>
      <c r="FM82" s="52">
        <v>68</v>
      </c>
      <c r="FN82" s="51">
        <f t="shared" si="25"/>
        <v>8.8235294117647065</v>
      </c>
    </row>
    <row r="83" spans="1:170">
      <c r="A83" s="61" t="s">
        <v>77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65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 t="s">
        <v>57</v>
      </c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65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 t="s">
        <v>137</v>
      </c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65"/>
      <c r="DQ83" s="59"/>
      <c r="DR83" s="59"/>
      <c r="DS83" s="59"/>
      <c r="DT83" s="59"/>
      <c r="DU83" s="59"/>
      <c r="DV83" s="59" t="s">
        <v>138</v>
      </c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65"/>
      <c r="FG83" s="59" t="s">
        <v>138</v>
      </c>
      <c r="FH83" s="59"/>
      <c r="FI83" s="59"/>
      <c r="FJ83" s="59"/>
      <c r="FK83" s="59"/>
      <c r="FL83" s="51">
        <f t="shared" si="24"/>
        <v>4</v>
      </c>
      <c r="FM83" s="52">
        <v>68</v>
      </c>
      <c r="FN83" s="51">
        <f t="shared" si="25"/>
        <v>5.882352941176471</v>
      </c>
    </row>
    <row r="84" spans="1:170">
      <c r="A84" s="10" t="s">
        <v>31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 t="s">
        <v>255</v>
      </c>
      <c r="FD84" s="59"/>
      <c r="FE84" s="59"/>
      <c r="FF84" s="59"/>
      <c r="FG84" s="59"/>
      <c r="FH84" s="59"/>
      <c r="FI84" s="59"/>
      <c r="FJ84" s="59"/>
      <c r="FK84" s="59"/>
      <c r="FL84" s="51">
        <f t="shared" si="24"/>
        <v>1</v>
      </c>
      <c r="FM84" s="52">
        <v>35</v>
      </c>
      <c r="FN84" s="51">
        <f t="shared" si="25"/>
        <v>2.8571428571428572</v>
      </c>
    </row>
    <row r="85" spans="1:170">
      <c r="A85" s="10" t="s">
        <v>33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1">
        <f t="shared" si="24"/>
        <v>0</v>
      </c>
      <c r="FM85" s="52">
        <v>35</v>
      </c>
      <c r="FN85" s="51">
        <f t="shared" si="25"/>
        <v>0</v>
      </c>
    </row>
    <row r="86" spans="1:170">
      <c r="A86" s="10" t="s">
        <v>34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 t="s">
        <v>145</v>
      </c>
      <c r="FE86" s="59"/>
      <c r="FF86" s="59"/>
      <c r="FG86" s="59"/>
      <c r="FH86" s="59"/>
      <c r="FI86" s="59"/>
      <c r="FJ86" s="59"/>
      <c r="FK86" s="59"/>
      <c r="FL86" s="51">
        <f t="shared" si="24"/>
        <v>1</v>
      </c>
      <c r="FM86" s="52">
        <v>70</v>
      </c>
      <c r="FN86" s="51">
        <f t="shared" si="25"/>
        <v>1.4285714285714286</v>
      </c>
    </row>
    <row r="87" spans="1:170">
      <c r="A87" s="70" t="s">
        <v>78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1">
        <f t="shared" si="24"/>
        <v>0</v>
      </c>
      <c r="FM87" s="52">
        <v>35</v>
      </c>
      <c r="FN87" s="51">
        <f t="shared" si="25"/>
        <v>0</v>
      </c>
    </row>
    <row r="88" spans="1:170">
      <c r="A88" s="13" t="s">
        <v>36</v>
      </c>
      <c r="B88" s="14">
        <f t="shared" ref="B88:AJ88" si="26">COUNTA(B71:B87)</f>
        <v>1</v>
      </c>
      <c r="C88" s="14">
        <f t="shared" si="26"/>
        <v>1</v>
      </c>
      <c r="D88" s="14">
        <f t="shared" si="26"/>
        <v>0</v>
      </c>
      <c r="E88" s="14">
        <f t="shared" si="26"/>
        <v>0</v>
      </c>
      <c r="F88" s="14">
        <f t="shared" si="26"/>
        <v>0</v>
      </c>
      <c r="G88" s="14">
        <f t="shared" si="26"/>
        <v>0</v>
      </c>
      <c r="H88" s="14">
        <f t="shared" si="26"/>
        <v>0</v>
      </c>
      <c r="I88" s="14">
        <f t="shared" si="26"/>
        <v>0</v>
      </c>
      <c r="J88" s="14">
        <f t="shared" si="26"/>
        <v>1</v>
      </c>
      <c r="K88" s="14">
        <f t="shared" si="26"/>
        <v>1</v>
      </c>
      <c r="L88" s="14">
        <f t="shared" si="26"/>
        <v>0</v>
      </c>
      <c r="M88" s="14">
        <f t="shared" si="26"/>
        <v>0</v>
      </c>
      <c r="N88" s="14">
        <f t="shared" si="26"/>
        <v>0</v>
      </c>
      <c r="O88" s="14">
        <f t="shared" si="26"/>
        <v>1</v>
      </c>
      <c r="P88" s="14">
        <f t="shared" si="26"/>
        <v>0</v>
      </c>
      <c r="Q88" s="14">
        <f t="shared" si="26"/>
        <v>0</v>
      </c>
      <c r="R88" s="14">
        <f t="shared" si="26"/>
        <v>0</v>
      </c>
      <c r="S88" s="14">
        <f t="shared" si="26"/>
        <v>0</v>
      </c>
      <c r="T88" s="14">
        <f t="shared" si="26"/>
        <v>0</v>
      </c>
      <c r="U88" s="14">
        <f t="shared" si="26"/>
        <v>0</v>
      </c>
      <c r="V88" s="14">
        <f t="shared" si="26"/>
        <v>0</v>
      </c>
      <c r="W88" s="14">
        <f t="shared" si="26"/>
        <v>0</v>
      </c>
      <c r="X88" s="14">
        <f t="shared" si="26"/>
        <v>0</v>
      </c>
      <c r="Y88" s="14">
        <f t="shared" si="26"/>
        <v>0</v>
      </c>
      <c r="Z88" s="14">
        <f t="shared" si="26"/>
        <v>1</v>
      </c>
      <c r="AA88" s="14">
        <f t="shared" si="26"/>
        <v>0</v>
      </c>
      <c r="AB88" s="14">
        <f t="shared" si="26"/>
        <v>0</v>
      </c>
      <c r="AC88" s="14"/>
      <c r="AD88" s="14"/>
      <c r="AE88" s="14"/>
      <c r="AF88" s="14"/>
      <c r="AG88" s="14">
        <f t="shared" si="26"/>
        <v>1</v>
      </c>
      <c r="AH88" s="14">
        <f t="shared" si="26"/>
        <v>1</v>
      </c>
      <c r="AI88" s="14">
        <f t="shared" si="26"/>
        <v>1</v>
      </c>
      <c r="AJ88" s="14">
        <f t="shared" si="26"/>
        <v>0</v>
      </c>
      <c r="AK88" s="14">
        <f t="shared" ref="AK88:BN88" si="27">COUNTA(AK71:AK87)</f>
        <v>0</v>
      </c>
      <c r="AL88" s="14">
        <f t="shared" si="27"/>
        <v>1</v>
      </c>
      <c r="AM88" s="14">
        <f t="shared" si="27"/>
        <v>1</v>
      </c>
      <c r="AN88" s="14">
        <f t="shared" si="27"/>
        <v>0</v>
      </c>
      <c r="AO88" s="14">
        <f t="shared" si="27"/>
        <v>1</v>
      </c>
      <c r="AP88" s="14">
        <f t="shared" si="27"/>
        <v>0</v>
      </c>
      <c r="AQ88" s="14">
        <f t="shared" si="27"/>
        <v>0</v>
      </c>
      <c r="AR88" s="14">
        <f t="shared" si="27"/>
        <v>0</v>
      </c>
      <c r="AS88" s="14">
        <f t="shared" si="27"/>
        <v>0</v>
      </c>
      <c r="AT88" s="14">
        <f t="shared" si="27"/>
        <v>0</v>
      </c>
      <c r="AU88" s="14">
        <f t="shared" si="27"/>
        <v>0</v>
      </c>
      <c r="AV88" s="14">
        <f t="shared" si="27"/>
        <v>1</v>
      </c>
      <c r="AW88" s="14">
        <f t="shared" si="27"/>
        <v>0</v>
      </c>
      <c r="AX88" s="14">
        <f t="shared" si="27"/>
        <v>1</v>
      </c>
      <c r="AY88" s="14">
        <f t="shared" si="27"/>
        <v>1</v>
      </c>
      <c r="AZ88" s="14">
        <f t="shared" si="27"/>
        <v>0</v>
      </c>
      <c r="BA88" s="14">
        <f t="shared" si="27"/>
        <v>0</v>
      </c>
      <c r="BB88" s="14">
        <f t="shared" si="27"/>
        <v>0</v>
      </c>
      <c r="BC88" s="14">
        <f t="shared" si="27"/>
        <v>1</v>
      </c>
      <c r="BD88" s="14">
        <f t="shared" si="27"/>
        <v>0</v>
      </c>
      <c r="BE88" s="14">
        <f t="shared" si="27"/>
        <v>0</v>
      </c>
      <c r="BF88" s="14">
        <f t="shared" si="27"/>
        <v>1</v>
      </c>
      <c r="BG88" s="14">
        <f t="shared" si="27"/>
        <v>0</v>
      </c>
      <c r="BH88" s="14"/>
      <c r="BI88" s="14">
        <f t="shared" si="27"/>
        <v>0</v>
      </c>
      <c r="BJ88" s="14">
        <f t="shared" si="27"/>
        <v>0</v>
      </c>
      <c r="BK88" s="14">
        <f t="shared" si="27"/>
        <v>0</v>
      </c>
      <c r="BL88" s="14">
        <f t="shared" si="27"/>
        <v>0</v>
      </c>
      <c r="BM88" s="14">
        <f t="shared" si="27"/>
        <v>0</v>
      </c>
      <c r="BN88" s="14">
        <f t="shared" si="27"/>
        <v>0</v>
      </c>
      <c r="BO88" s="14">
        <f t="shared" ref="BO88:CX88" si="28">COUNTA(BO71:BO87)</f>
        <v>0</v>
      </c>
      <c r="BP88" s="14">
        <f t="shared" si="28"/>
        <v>0</v>
      </c>
      <c r="BQ88" s="14">
        <f t="shared" si="28"/>
        <v>1</v>
      </c>
      <c r="BR88" s="14">
        <f t="shared" si="28"/>
        <v>1</v>
      </c>
      <c r="BS88" s="14">
        <f t="shared" si="28"/>
        <v>1</v>
      </c>
      <c r="BT88" s="14">
        <f t="shared" si="28"/>
        <v>1</v>
      </c>
      <c r="BU88" s="14">
        <f t="shared" si="28"/>
        <v>1</v>
      </c>
      <c r="BV88" s="14"/>
      <c r="BW88" s="14"/>
      <c r="BX88" s="14"/>
      <c r="BY88" s="14"/>
      <c r="BZ88" s="14"/>
      <c r="CA88" s="14">
        <f t="shared" si="28"/>
        <v>0</v>
      </c>
      <c r="CB88" s="14">
        <f t="shared" si="28"/>
        <v>1</v>
      </c>
      <c r="CC88" s="14">
        <f t="shared" si="28"/>
        <v>1</v>
      </c>
      <c r="CD88" s="14">
        <f t="shared" si="28"/>
        <v>0</v>
      </c>
      <c r="CE88" s="14">
        <f t="shared" si="28"/>
        <v>0</v>
      </c>
      <c r="CF88" s="14">
        <f t="shared" si="28"/>
        <v>0</v>
      </c>
      <c r="CG88" s="14">
        <f t="shared" si="28"/>
        <v>0</v>
      </c>
      <c r="CH88" s="14">
        <f t="shared" si="28"/>
        <v>0</v>
      </c>
      <c r="CI88" s="14">
        <f t="shared" si="28"/>
        <v>0</v>
      </c>
      <c r="CJ88" s="14">
        <f t="shared" si="28"/>
        <v>0</v>
      </c>
      <c r="CK88" s="14">
        <f t="shared" si="28"/>
        <v>0</v>
      </c>
      <c r="CL88" s="14">
        <f t="shared" si="28"/>
        <v>1</v>
      </c>
      <c r="CM88" s="14">
        <f t="shared" si="28"/>
        <v>1</v>
      </c>
      <c r="CN88" s="14">
        <f t="shared" si="28"/>
        <v>0</v>
      </c>
      <c r="CO88" s="14">
        <f t="shared" si="28"/>
        <v>0</v>
      </c>
      <c r="CP88" s="14">
        <f t="shared" si="28"/>
        <v>0</v>
      </c>
      <c r="CQ88" s="14">
        <f t="shared" si="28"/>
        <v>0</v>
      </c>
      <c r="CR88" s="14">
        <f t="shared" si="28"/>
        <v>2</v>
      </c>
      <c r="CS88" s="14">
        <f t="shared" si="28"/>
        <v>0</v>
      </c>
      <c r="CT88" s="14">
        <f t="shared" si="28"/>
        <v>1</v>
      </c>
      <c r="CU88" s="14">
        <f t="shared" si="28"/>
        <v>1</v>
      </c>
      <c r="CV88" s="14">
        <f t="shared" si="28"/>
        <v>1</v>
      </c>
      <c r="CW88" s="14">
        <f t="shared" si="28"/>
        <v>0</v>
      </c>
      <c r="CX88" s="14">
        <f t="shared" si="28"/>
        <v>1</v>
      </c>
      <c r="CY88" s="14">
        <f t="shared" ref="CY88:ED88" si="29">COUNTA(CY71:CY87)</f>
        <v>0</v>
      </c>
      <c r="CZ88" s="14">
        <f t="shared" si="29"/>
        <v>0</v>
      </c>
      <c r="DA88" s="14">
        <f t="shared" si="29"/>
        <v>1</v>
      </c>
      <c r="DB88" s="14">
        <f t="shared" si="29"/>
        <v>0</v>
      </c>
      <c r="DC88" s="14">
        <f t="shared" si="29"/>
        <v>0</v>
      </c>
      <c r="DD88" s="14">
        <f t="shared" si="29"/>
        <v>0</v>
      </c>
      <c r="DE88" s="14">
        <f t="shared" si="29"/>
        <v>0</v>
      </c>
      <c r="DF88" s="14">
        <f t="shared" si="29"/>
        <v>0</v>
      </c>
      <c r="DG88" s="14">
        <f t="shared" si="29"/>
        <v>1</v>
      </c>
      <c r="DH88" s="14">
        <f t="shared" si="29"/>
        <v>0</v>
      </c>
      <c r="DI88" s="14">
        <f t="shared" si="29"/>
        <v>0</v>
      </c>
      <c r="DJ88" s="14">
        <f t="shared" si="29"/>
        <v>0</v>
      </c>
      <c r="DK88" s="14">
        <f t="shared" si="29"/>
        <v>0</v>
      </c>
      <c r="DL88" s="14">
        <f t="shared" si="29"/>
        <v>0</v>
      </c>
      <c r="DM88" s="14"/>
      <c r="DN88" s="14"/>
      <c r="DO88" s="14"/>
      <c r="DP88" s="14">
        <f t="shared" si="29"/>
        <v>1</v>
      </c>
      <c r="DQ88" s="14">
        <f t="shared" si="29"/>
        <v>0</v>
      </c>
      <c r="DR88" s="14">
        <f t="shared" si="29"/>
        <v>0</v>
      </c>
      <c r="DS88" s="14">
        <f t="shared" si="29"/>
        <v>0</v>
      </c>
      <c r="DT88" s="14">
        <f t="shared" si="29"/>
        <v>0</v>
      </c>
      <c r="DU88" s="14">
        <f t="shared" si="29"/>
        <v>0</v>
      </c>
      <c r="DV88" s="14">
        <f t="shared" si="29"/>
        <v>1</v>
      </c>
      <c r="DW88" s="14">
        <f t="shared" si="29"/>
        <v>1</v>
      </c>
      <c r="DX88" s="14">
        <f t="shared" si="29"/>
        <v>1</v>
      </c>
      <c r="DY88" s="14">
        <f t="shared" si="29"/>
        <v>0</v>
      </c>
      <c r="DZ88" s="14">
        <f t="shared" si="29"/>
        <v>1</v>
      </c>
      <c r="EA88" s="14">
        <f t="shared" si="29"/>
        <v>0</v>
      </c>
      <c r="EB88" s="14">
        <f t="shared" si="29"/>
        <v>1</v>
      </c>
      <c r="EC88" s="14">
        <f t="shared" si="29"/>
        <v>1</v>
      </c>
      <c r="ED88" s="14">
        <f t="shared" si="29"/>
        <v>0</v>
      </c>
      <c r="EE88" s="14">
        <f t="shared" ref="EE88:FK88" si="30">COUNTA(EE71:EE87)</f>
        <v>0</v>
      </c>
      <c r="EF88" s="14">
        <f t="shared" si="30"/>
        <v>0</v>
      </c>
      <c r="EG88" s="14">
        <f t="shared" si="30"/>
        <v>2</v>
      </c>
      <c r="EH88" s="14">
        <f t="shared" si="30"/>
        <v>0</v>
      </c>
      <c r="EI88" s="14">
        <f t="shared" si="30"/>
        <v>0</v>
      </c>
      <c r="EJ88" s="14">
        <f t="shared" si="30"/>
        <v>0</v>
      </c>
      <c r="EK88" s="14">
        <f t="shared" si="30"/>
        <v>0</v>
      </c>
      <c r="EL88" s="14">
        <f t="shared" si="30"/>
        <v>0</v>
      </c>
      <c r="EM88" s="14">
        <f t="shared" si="30"/>
        <v>1</v>
      </c>
      <c r="EN88" s="14">
        <f t="shared" si="30"/>
        <v>1</v>
      </c>
      <c r="EO88" s="14">
        <f t="shared" si="30"/>
        <v>0</v>
      </c>
      <c r="EP88" s="14">
        <f t="shared" si="30"/>
        <v>0</v>
      </c>
      <c r="EQ88" s="14">
        <f t="shared" si="30"/>
        <v>0</v>
      </c>
      <c r="ER88" s="14">
        <f t="shared" si="30"/>
        <v>1</v>
      </c>
      <c r="ES88" s="14">
        <f t="shared" si="30"/>
        <v>1</v>
      </c>
      <c r="ET88" s="14">
        <f t="shared" si="30"/>
        <v>0</v>
      </c>
      <c r="EU88" s="14">
        <f t="shared" si="30"/>
        <v>1</v>
      </c>
      <c r="EV88" s="14">
        <f t="shared" si="30"/>
        <v>0</v>
      </c>
      <c r="EW88" s="14"/>
      <c r="EX88" s="14"/>
      <c r="EY88" s="14">
        <f t="shared" si="30"/>
        <v>0</v>
      </c>
      <c r="EZ88" s="14">
        <f t="shared" si="30"/>
        <v>0</v>
      </c>
      <c r="FA88" s="14">
        <f t="shared" si="30"/>
        <v>0</v>
      </c>
      <c r="FB88" s="14">
        <f t="shared" si="30"/>
        <v>0</v>
      </c>
      <c r="FC88" s="14">
        <f t="shared" si="30"/>
        <v>1</v>
      </c>
      <c r="FD88" s="14">
        <f t="shared" si="30"/>
        <v>2</v>
      </c>
      <c r="FE88" s="14">
        <f t="shared" si="30"/>
        <v>0</v>
      </c>
      <c r="FF88" s="14">
        <f t="shared" si="30"/>
        <v>2</v>
      </c>
      <c r="FG88" s="14">
        <f t="shared" si="30"/>
        <v>2</v>
      </c>
      <c r="FH88" s="14">
        <f t="shared" si="30"/>
        <v>2</v>
      </c>
      <c r="FI88" s="14">
        <f t="shared" si="30"/>
        <v>1</v>
      </c>
      <c r="FJ88" s="14">
        <f t="shared" si="30"/>
        <v>0</v>
      </c>
      <c r="FK88" s="14">
        <f t="shared" si="30"/>
        <v>1</v>
      </c>
      <c r="FL88" s="53">
        <f>SUM(FL71:FL87)</f>
        <v>60</v>
      </c>
      <c r="FM88" s="53">
        <f>SUM(FM71:FM87)</f>
        <v>1006</v>
      </c>
      <c r="FN88" s="53"/>
    </row>
  </sheetData>
  <mergeCells count="64">
    <mergeCell ref="FM1:FM4"/>
    <mergeCell ref="FM23:FM26"/>
    <mergeCell ref="FM45:FM48"/>
    <mergeCell ref="FM67:FM70"/>
    <mergeCell ref="FN1:FN4"/>
    <mergeCell ref="FN23:FN26"/>
    <mergeCell ref="FN45:FN48"/>
    <mergeCell ref="FN67:FN70"/>
    <mergeCell ref="A47:A48"/>
    <mergeCell ref="A67:A68"/>
    <mergeCell ref="A69:A70"/>
    <mergeCell ref="FL1:FL4"/>
    <mergeCell ref="FL23:FL26"/>
    <mergeCell ref="FL45:FL48"/>
    <mergeCell ref="FL67:FL70"/>
    <mergeCell ref="A1:A2"/>
    <mergeCell ref="A3:A4"/>
    <mergeCell ref="A23:A24"/>
    <mergeCell ref="A25:A26"/>
    <mergeCell ref="A45:A46"/>
    <mergeCell ref="B69:V69"/>
    <mergeCell ref="W69:AP69"/>
    <mergeCell ref="AQ69:BI69"/>
    <mergeCell ref="BJ69:CD69"/>
    <mergeCell ref="CE69:CU69"/>
    <mergeCell ref="B67:CD67"/>
    <mergeCell ref="CE67:FK67"/>
    <mergeCell ref="B68:AP68"/>
    <mergeCell ref="AQ68:CD68"/>
    <mergeCell ref="CE68:ED68"/>
    <mergeCell ref="EE68:FK68"/>
    <mergeCell ref="B47:V47"/>
    <mergeCell ref="W47:AP47"/>
    <mergeCell ref="AQ47:BI47"/>
    <mergeCell ref="BJ47:CD47"/>
    <mergeCell ref="CE47:CU47"/>
    <mergeCell ref="B45:CD45"/>
    <mergeCell ref="CE45:FK45"/>
    <mergeCell ref="B46:AP46"/>
    <mergeCell ref="AQ46:CD46"/>
    <mergeCell ref="CE46:ED46"/>
    <mergeCell ref="EE46:FK46"/>
    <mergeCell ref="B25:V25"/>
    <mergeCell ref="W25:AP25"/>
    <mergeCell ref="AQ25:BI25"/>
    <mergeCell ref="BJ25:CD25"/>
    <mergeCell ref="CE25:CU25"/>
    <mergeCell ref="B23:CD23"/>
    <mergeCell ref="CE23:FK23"/>
    <mergeCell ref="B24:AP24"/>
    <mergeCell ref="AQ24:CD24"/>
    <mergeCell ref="CE24:ED24"/>
    <mergeCell ref="EE24:FK24"/>
    <mergeCell ref="B3:V3"/>
    <mergeCell ref="W3:AP3"/>
    <mergeCell ref="AQ3:BI3"/>
    <mergeCell ref="BJ3:CD3"/>
    <mergeCell ref="CE3:CU3"/>
    <mergeCell ref="B1:CD1"/>
    <mergeCell ref="CE1:FK1"/>
    <mergeCell ref="B2:AP2"/>
    <mergeCell ref="AQ2:CD2"/>
    <mergeCell ref="CE2:ED2"/>
    <mergeCell ref="EE2:F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84"/>
  <sheetViews>
    <sheetView workbookViewId="0">
      <pane xSplit="1" topLeftCell="O1" activePane="topRight" state="frozen"/>
      <selection pane="topRight" activeCell="O5" sqref="O5"/>
    </sheetView>
  </sheetViews>
  <sheetFormatPr defaultColWidth="9" defaultRowHeight="15"/>
  <cols>
    <col min="1" max="1" width="27.28515625" customWidth="1"/>
    <col min="2" max="163" width="3.7109375" customWidth="1"/>
    <col min="164" max="164" width="7.5703125" customWidth="1"/>
    <col min="165" max="165" width="13.140625" customWidth="1"/>
    <col min="166" max="166" width="6.7109375" customWidth="1"/>
  </cols>
  <sheetData>
    <row r="1" spans="1:166" ht="15" customHeight="1">
      <c r="A1" s="154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7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5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7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88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7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40"/>
      <c r="CS3" s="40" t="s">
        <v>16</v>
      </c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5" t="s">
        <v>17</v>
      </c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5" t="s">
        <v>18</v>
      </c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7"/>
      <c r="EW3" s="45" t="s">
        <v>19</v>
      </c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5">
        <v>22</v>
      </c>
      <c r="R4" s="4">
        <v>25</v>
      </c>
      <c r="S4" s="5">
        <v>26</v>
      </c>
      <c r="T4" s="5">
        <v>27</v>
      </c>
      <c r="U4" s="5">
        <v>28</v>
      </c>
      <c r="V4" s="5">
        <v>29</v>
      </c>
      <c r="W4" s="4">
        <v>2</v>
      </c>
      <c r="X4" s="5">
        <v>3</v>
      </c>
      <c r="Y4" s="5">
        <v>4</v>
      </c>
      <c r="Z4" s="5">
        <v>5</v>
      </c>
      <c r="AA4" s="5">
        <v>6</v>
      </c>
      <c r="AB4" s="4">
        <v>9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4">
        <v>23</v>
      </c>
      <c r="AI4" s="5">
        <v>24</v>
      </c>
      <c r="AJ4" s="5">
        <v>25</v>
      </c>
      <c r="AK4" s="5">
        <v>26</v>
      </c>
      <c r="AL4" s="5">
        <v>27</v>
      </c>
      <c r="AM4" s="4">
        <v>6</v>
      </c>
      <c r="AN4" s="5">
        <v>7</v>
      </c>
      <c r="AO4" s="5">
        <v>8</v>
      </c>
      <c r="AP4" s="5">
        <v>9</v>
      </c>
      <c r="AQ4" s="5">
        <v>10</v>
      </c>
      <c r="AR4" s="4">
        <v>13</v>
      </c>
      <c r="AS4" s="5">
        <v>14</v>
      </c>
      <c r="AT4" s="5">
        <v>15</v>
      </c>
      <c r="AU4" s="5">
        <v>16</v>
      </c>
      <c r="AV4" s="5">
        <v>17</v>
      </c>
      <c r="AW4" s="4">
        <v>20</v>
      </c>
      <c r="AX4" s="5">
        <v>21</v>
      </c>
      <c r="AY4" s="5">
        <v>22</v>
      </c>
      <c r="AZ4" s="5">
        <v>23</v>
      </c>
      <c r="BA4" s="5">
        <v>24</v>
      </c>
      <c r="BB4" s="33" t="s">
        <v>20</v>
      </c>
      <c r="BC4" s="34">
        <v>28</v>
      </c>
      <c r="BD4" s="34">
        <v>29</v>
      </c>
      <c r="BE4" s="34">
        <v>30</v>
      </c>
      <c r="BF4" s="5">
        <v>1</v>
      </c>
      <c r="BG4" s="4">
        <v>4</v>
      </c>
      <c r="BH4" s="5">
        <v>5</v>
      </c>
      <c r="BI4" s="5">
        <v>6</v>
      </c>
      <c r="BJ4" s="5">
        <v>7</v>
      </c>
      <c r="BK4" s="5">
        <v>8</v>
      </c>
      <c r="BL4" s="36">
        <v>11</v>
      </c>
      <c r="BM4" s="14">
        <v>12</v>
      </c>
      <c r="BN4" s="14">
        <v>13</v>
      </c>
      <c r="BO4" s="5">
        <v>14</v>
      </c>
      <c r="BP4" s="5">
        <v>15</v>
      </c>
      <c r="BQ4" s="5">
        <v>18</v>
      </c>
      <c r="BR4" s="5">
        <v>19</v>
      </c>
      <c r="BS4" s="5">
        <v>20</v>
      </c>
      <c r="BT4" s="5">
        <v>21</v>
      </c>
      <c r="BU4" s="5">
        <v>22</v>
      </c>
      <c r="BV4" s="5">
        <v>25</v>
      </c>
      <c r="BW4" s="5">
        <v>26</v>
      </c>
      <c r="BX4" s="5">
        <v>27</v>
      </c>
      <c r="BY4" s="5">
        <v>28</v>
      </c>
      <c r="BZ4" s="5">
        <v>29</v>
      </c>
      <c r="CA4" s="4">
        <v>9</v>
      </c>
      <c r="CB4" s="5">
        <v>10</v>
      </c>
      <c r="CC4" s="5">
        <v>11</v>
      </c>
      <c r="CD4" s="5">
        <v>12</v>
      </c>
      <c r="CE4" s="4">
        <v>15</v>
      </c>
      <c r="CF4" s="5">
        <v>16</v>
      </c>
      <c r="CG4" s="5">
        <v>17</v>
      </c>
      <c r="CH4" s="5">
        <v>18</v>
      </c>
      <c r="CI4" s="5">
        <v>19</v>
      </c>
      <c r="CJ4" s="4">
        <v>22</v>
      </c>
      <c r="CK4" s="34">
        <v>23</v>
      </c>
      <c r="CL4" s="5">
        <v>24</v>
      </c>
      <c r="CM4" s="5">
        <v>25</v>
      </c>
      <c r="CN4" s="5">
        <v>26</v>
      </c>
      <c r="CO4" s="42">
        <v>29</v>
      </c>
      <c r="CP4" s="43">
        <v>30</v>
      </c>
      <c r="CQ4" s="43">
        <v>31</v>
      </c>
      <c r="CR4" s="43">
        <v>1</v>
      </c>
      <c r="CS4" s="43">
        <v>2</v>
      </c>
      <c r="CT4" s="4">
        <v>5</v>
      </c>
      <c r="CU4" s="5">
        <v>6</v>
      </c>
      <c r="CV4" s="5">
        <v>7</v>
      </c>
      <c r="CW4" s="5">
        <v>8</v>
      </c>
      <c r="CX4" s="5">
        <v>9</v>
      </c>
      <c r="CY4" s="4">
        <v>12</v>
      </c>
      <c r="CZ4" s="5">
        <v>13</v>
      </c>
      <c r="DA4" s="5">
        <v>14</v>
      </c>
      <c r="DB4" s="5">
        <v>15</v>
      </c>
      <c r="DC4" s="5">
        <v>16</v>
      </c>
      <c r="DD4" s="4">
        <v>19</v>
      </c>
      <c r="DE4" s="5">
        <v>20</v>
      </c>
      <c r="DF4" s="5">
        <v>21</v>
      </c>
      <c r="DG4" s="5">
        <v>22</v>
      </c>
      <c r="DH4" s="44">
        <v>26</v>
      </c>
      <c r="DI4" s="5">
        <v>27</v>
      </c>
      <c r="DJ4" s="43">
        <v>28</v>
      </c>
      <c r="DK4" s="43">
        <v>29</v>
      </c>
      <c r="DL4" s="5">
        <v>1</v>
      </c>
      <c r="DM4" s="4">
        <v>4</v>
      </c>
      <c r="DN4" s="5">
        <v>5</v>
      </c>
      <c r="DO4" s="5">
        <v>6</v>
      </c>
      <c r="DP4" s="5">
        <v>7</v>
      </c>
      <c r="DQ4" s="4">
        <v>11</v>
      </c>
      <c r="DR4" s="5">
        <v>12</v>
      </c>
      <c r="DS4" s="5">
        <v>13</v>
      </c>
      <c r="DT4" s="5">
        <v>14</v>
      </c>
      <c r="DU4" s="5">
        <v>15</v>
      </c>
      <c r="DV4" s="4">
        <v>18</v>
      </c>
      <c r="DW4" s="5">
        <v>19</v>
      </c>
      <c r="DX4" s="5">
        <v>20</v>
      </c>
      <c r="DY4" s="5">
        <v>21</v>
      </c>
      <c r="DZ4" s="5">
        <v>22</v>
      </c>
      <c r="EA4" s="42">
        <v>1</v>
      </c>
      <c r="EB4" s="43">
        <v>2</v>
      </c>
      <c r="EC4" s="5">
        <v>3</v>
      </c>
      <c r="ED4" s="5">
        <v>4</v>
      </c>
      <c r="EE4" s="5">
        <v>5</v>
      </c>
      <c r="EF4" s="4">
        <v>8</v>
      </c>
      <c r="EG4" s="5">
        <v>9</v>
      </c>
      <c r="EH4" s="5">
        <v>10</v>
      </c>
      <c r="EI4" s="5">
        <v>11</v>
      </c>
      <c r="EJ4" s="5">
        <v>12</v>
      </c>
      <c r="EK4" s="4">
        <v>15</v>
      </c>
      <c r="EL4" s="5">
        <v>16</v>
      </c>
      <c r="EM4" s="5">
        <v>17</v>
      </c>
      <c r="EN4" s="5">
        <v>18</v>
      </c>
      <c r="EO4" s="5">
        <v>19</v>
      </c>
      <c r="EP4" s="4">
        <v>22</v>
      </c>
      <c r="EQ4" s="5">
        <v>23</v>
      </c>
      <c r="ER4" s="5">
        <v>24</v>
      </c>
      <c r="ES4" s="5">
        <v>25</v>
      </c>
      <c r="ET4" s="5">
        <v>26</v>
      </c>
      <c r="EU4" s="4">
        <v>29</v>
      </c>
      <c r="EV4" s="5">
        <v>30</v>
      </c>
      <c r="EW4" s="14">
        <v>2</v>
      </c>
      <c r="EX4" s="14">
        <v>3</v>
      </c>
      <c r="EY4" s="36">
        <v>6</v>
      </c>
      <c r="EZ4" s="5">
        <v>7</v>
      </c>
      <c r="FA4" s="50">
        <v>8</v>
      </c>
      <c r="FB4" s="36">
        <v>13</v>
      </c>
      <c r="FC4" s="14">
        <v>14</v>
      </c>
      <c r="FD4" s="14">
        <v>15</v>
      </c>
      <c r="FE4" s="14">
        <v>16</v>
      </c>
      <c r="FF4" s="5">
        <v>17</v>
      </c>
      <c r="FG4" s="4">
        <v>20</v>
      </c>
      <c r="FH4" s="150"/>
      <c r="FI4" s="150"/>
      <c r="FJ4" s="150"/>
    </row>
    <row r="5" spans="1:166" ht="28.5" customHeight="1">
      <c r="A5" s="18" t="s">
        <v>21</v>
      </c>
      <c r="B5" s="58"/>
      <c r="C5" s="58"/>
      <c r="D5" s="58"/>
      <c r="E5" s="58"/>
      <c r="F5" s="58"/>
      <c r="G5" s="58"/>
      <c r="H5" s="58"/>
      <c r="I5" s="58"/>
      <c r="J5" s="58" t="s">
        <v>173</v>
      </c>
      <c r="K5" s="58"/>
      <c r="M5" s="58"/>
      <c r="N5" s="58"/>
      <c r="O5" s="116" t="s">
        <v>62</v>
      </c>
      <c r="P5" s="58"/>
      <c r="Q5" s="58"/>
      <c r="R5" s="58"/>
      <c r="S5" s="58"/>
      <c r="T5" s="58"/>
      <c r="U5" s="58"/>
      <c r="V5" s="58"/>
      <c r="W5" s="58"/>
      <c r="X5" s="58" t="s">
        <v>60</v>
      </c>
      <c r="Y5" s="58"/>
      <c r="Z5" s="58"/>
      <c r="AA5" s="58" t="s">
        <v>60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 t="s">
        <v>173</v>
      </c>
      <c r="AN5" s="58"/>
      <c r="AO5" s="58"/>
      <c r="AP5" s="58"/>
      <c r="AQ5" s="58" t="s">
        <v>60</v>
      </c>
      <c r="AR5" s="58"/>
      <c r="AS5" s="65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 t="s">
        <v>174</v>
      </c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 t="s">
        <v>62</v>
      </c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 t="s">
        <v>174</v>
      </c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1">
        <f>COUNTA(B5:FG5)</f>
        <v>9</v>
      </c>
      <c r="FI5" s="51">
        <v>102</v>
      </c>
      <c r="FJ5" s="51">
        <f>FH5*100/FI5</f>
        <v>8.8235294117647065</v>
      </c>
    </row>
    <row r="6" spans="1:166" ht="28.5" customHeight="1">
      <c r="A6" s="18" t="s">
        <v>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 t="s">
        <v>173</v>
      </c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66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 t="s">
        <v>173</v>
      </c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 t="s">
        <v>173</v>
      </c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 t="s">
        <v>174</v>
      </c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1">
        <f>COUNTA(B6:FG6)</f>
        <v>4</v>
      </c>
      <c r="FI6" s="51">
        <v>68</v>
      </c>
      <c r="FJ6" s="51">
        <f t="shared" ref="FJ6:FJ20" si="0">FH6*100/FI6</f>
        <v>5.882352941176471</v>
      </c>
    </row>
    <row r="7" spans="1:166" ht="28.5" customHeight="1">
      <c r="A7" s="18" t="s">
        <v>23</v>
      </c>
      <c r="B7" s="58"/>
      <c r="C7" s="58"/>
      <c r="D7" s="58"/>
      <c r="E7" s="58" t="s">
        <v>52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 t="s">
        <v>112</v>
      </c>
      <c r="Z7" s="58"/>
      <c r="AA7" s="58"/>
      <c r="AB7" s="58"/>
      <c r="AC7" s="58"/>
      <c r="AD7" s="58"/>
      <c r="AE7" s="58"/>
      <c r="AF7" s="58"/>
      <c r="AG7" s="58"/>
      <c r="AH7" s="58"/>
      <c r="AJ7" s="58"/>
      <c r="AK7" s="58"/>
      <c r="AL7" s="58" t="s">
        <v>57</v>
      </c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 t="s">
        <v>30</v>
      </c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W7" s="58"/>
      <c r="BX7" s="58"/>
      <c r="BY7" t="s">
        <v>30</v>
      </c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 t="s">
        <v>30</v>
      </c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 t="s">
        <v>30</v>
      </c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 t="s">
        <v>30</v>
      </c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 t="s">
        <v>30</v>
      </c>
      <c r="EX7" s="58"/>
      <c r="EY7" s="58"/>
      <c r="EZ7" s="58"/>
      <c r="FA7" s="58"/>
      <c r="FB7" s="58"/>
      <c r="FC7" s="58"/>
      <c r="FD7" s="58"/>
      <c r="FE7" s="58"/>
      <c r="FF7" s="58" t="s">
        <v>57</v>
      </c>
      <c r="FG7" s="58"/>
      <c r="FH7" s="51">
        <f>COUNTA(B7:FG7)</f>
        <v>10</v>
      </c>
      <c r="FI7" s="51">
        <v>102</v>
      </c>
      <c r="FJ7" s="51">
        <f t="shared" si="0"/>
        <v>9.8039215686274517</v>
      </c>
    </row>
    <row r="8" spans="1:166">
      <c r="A8" s="8" t="s">
        <v>69</v>
      </c>
      <c r="B8" s="59"/>
      <c r="C8" s="59"/>
      <c r="D8" s="59"/>
      <c r="E8" s="59"/>
      <c r="F8" s="59" t="s">
        <v>163</v>
      </c>
      <c r="G8" s="59"/>
      <c r="H8" s="59"/>
      <c r="I8" s="59"/>
      <c r="J8" s="59"/>
      <c r="K8" s="59"/>
      <c r="L8" s="64"/>
      <c r="M8" s="59"/>
      <c r="N8" s="59"/>
      <c r="O8" s="59"/>
      <c r="P8" s="59"/>
      <c r="Q8" s="59" t="s">
        <v>163</v>
      </c>
      <c r="R8" s="59"/>
      <c r="S8" s="59"/>
      <c r="T8" s="59"/>
      <c r="U8" s="59"/>
      <c r="V8" s="59"/>
      <c r="W8" s="65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 t="s">
        <v>163</v>
      </c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 t="s">
        <v>163</v>
      </c>
      <c r="AZ8" s="59"/>
      <c r="BA8" s="59"/>
      <c r="BB8" s="59"/>
      <c r="BC8" s="59"/>
      <c r="BD8" s="59"/>
      <c r="BE8" s="59"/>
      <c r="BF8" s="59"/>
      <c r="BG8" s="59"/>
      <c r="BH8" s="59"/>
      <c r="BI8" s="65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 t="s">
        <v>163</v>
      </c>
      <c r="BY8" s="59"/>
      <c r="BZ8" s="59"/>
      <c r="CA8" s="59"/>
      <c r="CB8" s="59"/>
      <c r="CC8" s="59"/>
      <c r="CD8" s="59"/>
      <c r="CE8" s="59"/>
      <c r="CF8" s="65"/>
      <c r="CG8" s="59"/>
      <c r="CH8" s="59"/>
      <c r="CI8" s="59" t="s">
        <v>163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 t="s">
        <v>163</v>
      </c>
      <c r="DD8" s="59"/>
      <c r="DE8" s="59"/>
      <c r="DF8" s="59"/>
      <c r="DG8" s="59"/>
      <c r="DH8" s="59"/>
      <c r="DI8" s="59"/>
      <c r="DJ8" s="59"/>
      <c r="DK8" s="59"/>
      <c r="DL8" s="65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 t="s">
        <v>163</v>
      </c>
      <c r="EK8" s="59"/>
      <c r="EL8" s="59"/>
      <c r="EM8" s="59"/>
      <c r="EN8" s="59"/>
      <c r="EO8" s="59"/>
      <c r="EP8" s="59"/>
      <c r="EQ8" s="65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 t="s">
        <v>163</v>
      </c>
      <c r="FE8" s="59"/>
      <c r="FF8" s="59"/>
      <c r="FG8" s="59"/>
      <c r="FH8" s="51">
        <f ca="1">COUNTA(B8:FJ8)</f>
        <v>6</v>
      </c>
      <c r="FI8" s="51">
        <v>105</v>
      </c>
      <c r="FJ8" s="51">
        <f t="shared" ref="FJ8:FJ11" ca="1" si="1">FH8*100/FI8</f>
        <v>5.71428571428571</v>
      </c>
    </row>
    <row r="9" spans="1:166">
      <c r="A9" s="8" t="s">
        <v>70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4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5"/>
      <c r="AD9" s="59"/>
      <c r="AE9" s="59" t="s">
        <v>163</v>
      </c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65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 t="s">
        <v>163</v>
      </c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65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 t="s">
        <v>163</v>
      </c>
      <c r="DH9" s="59"/>
      <c r="DI9" s="59"/>
      <c r="DJ9" s="59"/>
      <c r="DK9" s="59"/>
      <c r="DL9" s="59"/>
      <c r="DM9" s="59"/>
      <c r="DN9" s="59"/>
      <c r="DO9" s="59"/>
      <c r="DP9" s="59"/>
      <c r="DQ9" s="65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 t="s">
        <v>163</v>
      </c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65"/>
      <c r="EZ9" s="59"/>
      <c r="FA9" s="59"/>
      <c r="FB9" s="59"/>
      <c r="FC9" s="59"/>
      <c r="FD9" s="59"/>
      <c r="FE9" s="59" t="s">
        <v>163</v>
      </c>
      <c r="FF9" s="59"/>
      <c r="FG9" s="59"/>
      <c r="FH9" s="51">
        <f ca="1">COUNTA(B9:FJ9)</f>
        <v>5</v>
      </c>
      <c r="FI9" s="51">
        <v>70</v>
      </c>
      <c r="FJ9" s="51">
        <f t="shared" ca="1" si="1"/>
        <v>7.1428571428571397</v>
      </c>
    </row>
    <row r="10" spans="1:166">
      <c r="A10" s="8" t="s">
        <v>71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4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5"/>
      <c r="AD10" s="59"/>
      <c r="AE10" s="59"/>
      <c r="AF10" s="59"/>
      <c r="AG10" s="59"/>
      <c r="AH10" s="59"/>
      <c r="AI10" s="59"/>
      <c r="AJ10" s="59" t="s">
        <v>163</v>
      </c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65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 t="s">
        <v>163</v>
      </c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65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65"/>
      <c r="DR10" s="59"/>
      <c r="DS10" s="59" t="s">
        <v>163</v>
      </c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65"/>
      <c r="EZ10" s="59"/>
      <c r="FA10" s="59"/>
      <c r="FB10" s="59"/>
      <c r="FC10" s="59" t="s">
        <v>163</v>
      </c>
      <c r="FD10" s="59"/>
      <c r="FE10" s="59"/>
      <c r="FF10" s="59"/>
      <c r="FG10" s="59"/>
      <c r="FH10" s="51"/>
      <c r="FI10" s="51"/>
      <c r="FJ10" s="51"/>
    </row>
    <row r="11" spans="1:166">
      <c r="A11" s="8" t="s">
        <v>35</v>
      </c>
      <c r="B11" s="59"/>
      <c r="C11" s="59"/>
      <c r="D11" s="59"/>
      <c r="E11" s="59"/>
      <c r="F11" s="59"/>
      <c r="G11" s="59"/>
      <c r="H11" s="59"/>
      <c r="I11" s="59"/>
      <c r="J11" s="113" t="s">
        <v>143</v>
      </c>
      <c r="K11" s="59"/>
      <c r="L11" s="64"/>
      <c r="M11" s="59"/>
      <c r="N11" s="59"/>
      <c r="O11" s="59"/>
      <c r="P11" s="59"/>
      <c r="Q11" s="65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5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65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113" t="s">
        <v>143</v>
      </c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65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113" t="s">
        <v>143</v>
      </c>
      <c r="CM11" s="59"/>
      <c r="CN11" s="59"/>
      <c r="CO11" s="59"/>
      <c r="CP11" s="59"/>
      <c r="CQ11" s="65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65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1">
        <f ca="1">COUNTA(B11:FJ11)</f>
        <v>4</v>
      </c>
      <c r="FI11" s="51">
        <v>70</v>
      </c>
      <c r="FJ11" s="51">
        <f t="shared" ca="1" si="1"/>
        <v>11.4285714285714</v>
      </c>
    </row>
    <row r="12" spans="1:166" ht="28.5" customHeight="1">
      <c r="A12" s="18" t="s">
        <v>48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 t="s">
        <v>164</v>
      </c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 t="s">
        <v>164</v>
      </c>
      <c r="BD12" s="58"/>
      <c r="BE12" s="58"/>
      <c r="BF12" s="58"/>
      <c r="BG12" s="58"/>
      <c r="BH12" s="58"/>
      <c r="BI12" s="58"/>
      <c r="BJ12" s="58"/>
      <c r="BK12" s="58" t="s">
        <v>164</v>
      </c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1">
        <f>COUNTA(B12:FG12)</f>
        <v>3</v>
      </c>
      <c r="FI12" s="51">
        <v>34</v>
      </c>
      <c r="FJ12" s="51">
        <f t="shared" si="0"/>
        <v>8.8235294117647065</v>
      </c>
    </row>
    <row r="13" spans="1:166" ht="28.5" customHeight="1">
      <c r="A13" s="18" t="s">
        <v>49</v>
      </c>
      <c r="B13" s="58"/>
      <c r="C13" s="58"/>
      <c r="D13" s="60" t="s">
        <v>89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 t="s">
        <v>164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 t="s">
        <v>164</v>
      </c>
      <c r="BR13" s="58"/>
      <c r="BS13" s="58"/>
      <c r="BT13" s="58"/>
      <c r="BU13" s="58"/>
      <c r="BV13" s="58"/>
      <c r="BW13" s="58"/>
      <c r="BX13" s="58"/>
      <c r="BY13" s="58"/>
      <c r="BZ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 t="s">
        <v>164</v>
      </c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1">
        <f>COUNTA(B13:FG13)</f>
        <v>4</v>
      </c>
      <c r="FI13" s="51">
        <v>34</v>
      </c>
      <c r="FJ13" s="51">
        <f t="shared" si="0"/>
        <v>11.764705882352942</v>
      </c>
    </row>
    <row r="14" spans="1:166">
      <c r="A14" s="8" t="s">
        <v>26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5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 t="s">
        <v>43</v>
      </c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65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 t="s">
        <v>43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65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 t="s">
        <v>43</v>
      </c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65"/>
      <c r="EW14" s="59"/>
      <c r="EX14" s="59"/>
      <c r="EY14" s="59"/>
      <c r="EZ14" s="59"/>
      <c r="FA14" s="59" t="s">
        <v>43</v>
      </c>
      <c r="FB14" s="59"/>
      <c r="FC14" s="59"/>
      <c r="FD14" s="59"/>
      <c r="FE14" s="59"/>
      <c r="FF14" s="59"/>
      <c r="FG14" s="59"/>
      <c r="FH14" s="51">
        <f ca="1">COUNTA(B14:FJ14)</f>
        <v>4</v>
      </c>
      <c r="FI14" s="51">
        <v>70</v>
      </c>
      <c r="FJ14" s="51">
        <f t="shared" ref="FJ14:FJ17" ca="1" si="2">FH14*100/FI14</f>
        <v>5.71428571428571</v>
      </c>
    </row>
    <row r="15" spans="1:166">
      <c r="A15" s="61" t="s">
        <v>72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65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65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65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1">
        <f ca="1">COUNTA(B15:FJ15)</f>
        <v>4</v>
      </c>
      <c r="FI15" s="51">
        <v>70</v>
      </c>
      <c r="FJ15" s="51">
        <f t="shared" ca="1" si="2"/>
        <v>5.71428571428571</v>
      </c>
    </row>
    <row r="16" spans="1:166" ht="36.75">
      <c r="A16" s="61" t="s">
        <v>29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5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29" t="s">
        <v>57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29" t="s">
        <v>57</v>
      </c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65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29" t="s">
        <v>57</v>
      </c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29" t="s">
        <v>57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65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29" t="s">
        <v>57</v>
      </c>
      <c r="EC16" s="59"/>
      <c r="ED16" s="59"/>
      <c r="EE16" s="59"/>
      <c r="EF16" s="59"/>
      <c r="EG16" s="59"/>
      <c r="EH16" s="59"/>
      <c r="EI16" s="59"/>
      <c r="EJ16" s="59"/>
      <c r="EK16" s="59"/>
      <c r="EL16" s="65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29" t="s">
        <v>57</v>
      </c>
      <c r="FG16" s="59"/>
      <c r="FH16" s="51">
        <f ca="1">COUNTA(B16:FJ16)</f>
        <v>4</v>
      </c>
      <c r="FI16" s="51">
        <v>68</v>
      </c>
      <c r="FJ16" s="51">
        <f t="shared" ca="1" si="2"/>
        <v>11.4285714285714</v>
      </c>
    </row>
    <row r="17" spans="1:166">
      <c r="A17" s="61" t="s">
        <v>77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 t="s">
        <v>133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5"/>
      <c r="AI17" s="59"/>
      <c r="AJ17" s="59"/>
      <c r="AK17" s="59"/>
      <c r="AL17" s="59"/>
      <c r="AM17" s="59"/>
      <c r="AN17" s="59"/>
      <c r="AO17" s="59"/>
      <c r="AP17" s="59"/>
      <c r="AQ17" s="59"/>
      <c r="AR17" s="59" t="s">
        <v>52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65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 t="s">
        <v>135</v>
      </c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65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 t="s">
        <v>52</v>
      </c>
      <c r="EZ17" s="59"/>
      <c r="FA17" s="59"/>
      <c r="FB17" s="65"/>
      <c r="FC17" s="59"/>
      <c r="FD17" s="59"/>
      <c r="FE17" s="59"/>
      <c r="FF17" s="59"/>
      <c r="FG17" s="59"/>
      <c r="FH17" s="51">
        <f ca="1">COUNTA(B17:FJ17)</f>
        <v>4</v>
      </c>
      <c r="FI17" s="51">
        <v>68</v>
      </c>
      <c r="FJ17" s="51">
        <f t="shared" ca="1" si="2"/>
        <v>5.71428571428571</v>
      </c>
    </row>
    <row r="18" spans="1:166" ht="34.5">
      <c r="A18" s="19" t="s">
        <v>34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116" t="s">
        <v>149</v>
      </c>
      <c r="FD18" s="58"/>
      <c r="FE18" s="58"/>
      <c r="FF18" s="58"/>
      <c r="FG18" s="58"/>
      <c r="FH18" s="51">
        <f>COUNTA(B18:FG18)</f>
        <v>1</v>
      </c>
      <c r="FI18" s="51">
        <v>68</v>
      </c>
      <c r="FJ18" s="51">
        <f t="shared" si="0"/>
        <v>1.4705882352941178</v>
      </c>
    </row>
    <row r="19" spans="1:166">
      <c r="A19" s="63" t="s">
        <v>33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1"/>
      <c r="FI19" s="51"/>
      <c r="FJ19" s="51"/>
    </row>
    <row r="20" spans="1:166">
      <c r="A20" s="63" t="s">
        <v>78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1">
        <f>COUNTA(B20:FG20)</f>
        <v>0</v>
      </c>
      <c r="FI20" s="51">
        <v>34</v>
      </c>
      <c r="FJ20" s="51">
        <f t="shared" si="0"/>
        <v>0</v>
      </c>
    </row>
    <row r="21" spans="1:166">
      <c r="A21" s="13" t="s">
        <v>36</v>
      </c>
      <c r="B21" s="14">
        <f t="shared" ref="B21:AF21" si="3">COUNTA(B5:B20)</f>
        <v>0</v>
      </c>
      <c r="C21" s="14">
        <f t="shared" si="3"/>
        <v>0</v>
      </c>
      <c r="D21" s="14">
        <f t="shared" si="3"/>
        <v>1</v>
      </c>
      <c r="E21" s="14">
        <f t="shared" si="3"/>
        <v>1</v>
      </c>
      <c r="F21" s="14">
        <f t="shared" si="3"/>
        <v>1</v>
      </c>
      <c r="G21" s="14">
        <f t="shared" si="3"/>
        <v>0</v>
      </c>
      <c r="H21" s="14">
        <f t="shared" si="3"/>
        <v>0</v>
      </c>
      <c r="I21" s="14">
        <f t="shared" si="3"/>
        <v>0</v>
      </c>
      <c r="J21" s="14">
        <f t="shared" si="3"/>
        <v>2</v>
      </c>
      <c r="K21" s="14">
        <f t="shared" si="3"/>
        <v>0</v>
      </c>
      <c r="L21" s="14">
        <f t="shared" si="3"/>
        <v>0</v>
      </c>
      <c r="M21" s="14">
        <f t="shared" si="3"/>
        <v>1</v>
      </c>
      <c r="N21" s="14">
        <f t="shared" si="3"/>
        <v>0</v>
      </c>
      <c r="O21" s="14">
        <f t="shared" si="3"/>
        <v>1</v>
      </c>
      <c r="P21" s="14">
        <f t="shared" si="3"/>
        <v>0</v>
      </c>
      <c r="Q21" s="14">
        <f t="shared" si="3"/>
        <v>1</v>
      </c>
      <c r="R21" s="14">
        <f t="shared" si="3"/>
        <v>0</v>
      </c>
      <c r="S21" s="14">
        <f t="shared" si="3"/>
        <v>0</v>
      </c>
      <c r="T21" s="14">
        <f t="shared" si="3"/>
        <v>0</v>
      </c>
      <c r="U21" s="14">
        <f t="shared" si="3"/>
        <v>1</v>
      </c>
      <c r="V21" s="14">
        <f t="shared" si="3"/>
        <v>0</v>
      </c>
      <c r="W21" s="14">
        <f t="shared" si="3"/>
        <v>0</v>
      </c>
      <c r="X21" s="14">
        <f t="shared" si="3"/>
        <v>1</v>
      </c>
      <c r="Y21" s="14">
        <f t="shared" si="3"/>
        <v>1</v>
      </c>
      <c r="Z21" s="14">
        <f t="shared" si="3"/>
        <v>0</v>
      </c>
      <c r="AA21" s="14">
        <f t="shared" si="3"/>
        <v>1</v>
      </c>
      <c r="AB21" s="14">
        <f t="shared" si="3"/>
        <v>1</v>
      </c>
      <c r="AC21" s="14">
        <f t="shared" si="3"/>
        <v>0</v>
      </c>
      <c r="AD21" s="14">
        <f t="shared" si="3"/>
        <v>1</v>
      </c>
      <c r="AE21" s="14">
        <f t="shared" si="3"/>
        <v>1</v>
      </c>
      <c r="AF21" s="14">
        <f t="shared" si="3"/>
        <v>0</v>
      </c>
      <c r="AG21" s="14">
        <f t="shared" ref="AG21:BJ21" si="4">COUNTA(AG5:AG20)</f>
        <v>0</v>
      </c>
      <c r="AH21" s="14">
        <f t="shared" si="4"/>
        <v>0</v>
      </c>
      <c r="AI21" s="14">
        <f t="shared" si="4"/>
        <v>1</v>
      </c>
      <c r="AJ21" s="14">
        <f t="shared" si="4"/>
        <v>2</v>
      </c>
      <c r="AK21" s="14">
        <f t="shared" si="4"/>
        <v>0</v>
      </c>
      <c r="AL21" s="14">
        <f t="shared" si="4"/>
        <v>1</v>
      </c>
      <c r="AM21" s="14">
        <f t="shared" si="4"/>
        <v>1</v>
      </c>
      <c r="AN21" s="14">
        <f t="shared" si="4"/>
        <v>1</v>
      </c>
      <c r="AO21" s="14">
        <f t="shared" si="4"/>
        <v>0</v>
      </c>
      <c r="AP21" s="14">
        <f t="shared" si="4"/>
        <v>0</v>
      </c>
      <c r="AQ21" s="14">
        <f t="shared" si="4"/>
        <v>1</v>
      </c>
      <c r="AR21" s="14">
        <f t="shared" si="4"/>
        <v>1</v>
      </c>
      <c r="AS21" s="14">
        <f t="shared" si="4"/>
        <v>0</v>
      </c>
      <c r="AT21" s="14">
        <f t="shared" si="4"/>
        <v>0</v>
      </c>
      <c r="AU21" s="14">
        <f t="shared" si="4"/>
        <v>0</v>
      </c>
      <c r="AV21" s="14">
        <f t="shared" si="4"/>
        <v>0</v>
      </c>
      <c r="AW21" s="14">
        <f t="shared" si="4"/>
        <v>0</v>
      </c>
      <c r="AX21" s="14">
        <f t="shared" si="4"/>
        <v>0</v>
      </c>
      <c r="AY21" s="14">
        <f t="shared" si="4"/>
        <v>2</v>
      </c>
      <c r="AZ21" s="14">
        <f t="shared" si="4"/>
        <v>0</v>
      </c>
      <c r="BA21" s="14">
        <f t="shared" si="4"/>
        <v>0</v>
      </c>
      <c r="BB21" s="14">
        <f t="shared" si="4"/>
        <v>0</v>
      </c>
      <c r="BC21" s="14">
        <f t="shared" si="4"/>
        <v>1</v>
      </c>
      <c r="BD21" s="14"/>
      <c r="BE21" s="14">
        <f t="shared" si="4"/>
        <v>1</v>
      </c>
      <c r="BF21" s="14">
        <f t="shared" si="4"/>
        <v>0</v>
      </c>
      <c r="BG21" s="14">
        <f t="shared" si="4"/>
        <v>0</v>
      </c>
      <c r="BH21" s="14">
        <f t="shared" si="4"/>
        <v>0</v>
      </c>
      <c r="BI21" s="14">
        <f t="shared" si="4"/>
        <v>0</v>
      </c>
      <c r="BJ21" s="14">
        <f t="shared" si="4"/>
        <v>0</v>
      </c>
      <c r="BK21" s="14">
        <f t="shared" ref="BK21:CT21" si="5">COUNTA(BK5:BK20)</f>
        <v>1</v>
      </c>
      <c r="BL21" s="14">
        <f t="shared" si="5"/>
        <v>0</v>
      </c>
      <c r="BM21" s="14">
        <f t="shared" si="5"/>
        <v>0</v>
      </c>
      <c r="BN21" s="14">
        <f t="shared" si="5"/>
        <v>1</v>
      </c>
      <c r="BO21" s="14">
        <f t="shared" si="5"/>
        <v>0</v>
      </c>
      <c r="BP21" s="14">
        <f t="shared" si="5"/>
        <v>1</v>
      </c>
      <c r="BQ21" s="14">
        <f t="shared" si="5"/>
        <v>1</v>
      </c>
      <c r="BR21" s="14">
        <f t="shared" si="5"/>
        <v>1</v>
      </c>
      <c r="BS21" s="14"/>
      <c r="BT21" s="14"/>
      <c r="BU21" s="14"/>
      <c r="BV21" s="14"/>
      <c r="BW21" s="14">
        <f t="shared" si="5"/>
        <v>1</v>
      </c>
      <c r="BX21" s="14">
        <f t="shared" si="5"/>
        <v>1</v>
      </c>
      <c r="BY21" s="14">
        <f t="shared" si="5"/>
        <v>1</v>
      </c>
      <c r="BZ21" s="14">
        <f t="shared" si="5"/>
        <v>0</v>
      </c>
      <c r="CA21" s="14">
        <f t="shared" si="5"/>
        <v>0</v>
      </c>
      <c r="CB21" s="14">
        <f t="shared" si="5"/>
        <v>1</v>
      </c>
      <c r="CC21" s="14">
        <f t="shared" si="5"/>
        <v>0</v>
      </c>
      <c r="CD21" s="14">
        <f t="shared" si="5"/>
        <v>0</v>
      </c>
      <c r="CE21" s="14">
        <f t="shared" si="5"/>
        <v>0</v>
      </c>
      <c r="CF21" s="14">
        <f t="shared" si="5"/>
        <v>0</v>
      </c>
      <c r="CG21" s="14">
        <f t="shared" si="5"/>
        <v>1</v>
      </c>
      <c r="CH21" s="14">
        <f t="shared" si="5"/>
        <v>0</v>
      </c>
      <c r="CI21" s="14">
        <f t="shared" si="5"/>
        <v>2</v>
      </c>
      <c r="CJ21" s="14">
        <f t="shared" si="5"/>
        <v>0</v>
      </c>
      <c r="CK21" s="14">
        <f t="shared" si="5"/>
        <v>0</v>
      </c>
      <c r="CL21" s="14">
        <f t="shared" si="5"/>
        <v>1</v>
      </c>
      <c r="CM21" s="14">
        <f t="shared" si="5"/>
        <v>0</v>
      </c>
      <c r="CN21" s="14">
        <f t="shared" si="5"/>
        <v>0</v>
      </c>
      <c r="CO21" s="14">
        <f t="shared" si="5"/>
        <v>0</v>
      </c>
      <c r="CP21" s="14">
        <f t="shared" si="5"/>
        <v>0</v>
      </c>
      <c r="CQ21" s="14">
        <f t="shared" si="5"/>
        <v>0</v>
      </c>
      <c r="CR21" s="14">
        <f t="shared" si="5"/>
        <v>1</v>
      </c>
      <c r="CS21" s="14">
        <f t="shared" si="5"/>
        <v>0</v>
      </c>
      <c r="CT21" s="14">
        <f t="shared" si="5"/>
        <v>0</v>
      </c>
      <c r="CU21" s="14">
        <f t="shared" ref="CU21:DZ21" si="6">COUNTA(CU5:CU20)</f>
        <v>1</v>
      </c>
      <c r="CV21" s="14">
        <f t="shared" si="6"/>
        <v>0</v>
      </c>
      <c r="CW21" s="14">
        <f t="shared" si="6"/>
        <v>0</v>
      </c>
      <c r="CX21" s="14">
        <f t="shared" si="6"/>
        <v>0</v>
      </c>
      <c r="CY21" s="14">
        <f t="shared" si="6"/>
        <v>0</v>
      </c>
      <c r="CZ21" s="14">
        <f t="shared" si="6"/>
        <v>0</v>
      </c>
      <c r="DA21" s="14">
        <f t="shared" si="6"/>
        <v>1</v>
      </c>
      <c r="DB21" s="14">
        <f t="shared" si="6"/>
        <v>0</v>
      </c>
      <c r="DC21" s="14">
        <f t="shared" si="6"/>
        <v>1</v>
      </c>
      <c r="DD21" s="14">
        <f t="shared" si="6"/>
        <v>0</v>
      </c>
      <c r="DE21" s="14">
        <f t="shared" si="6"/>
        <v>0</v>
      </c>
      <c r="DF21" s="14">
        <f t="shared" si="6"/>
        <v>0</v>
      </c>
      <c r="DG21" s="14">
        <f t="shared" si="6"/>
        <v>1</v>
      </c>
      <c r="DH21" s="14">
        <f t="shared" si="6"/>
        <v>0</v>
      </c>
      <c r="DI21" s="14"/>
      <c r="DJ21" s="14"/>
      <c r="DK21" s="14"/>
      <c r="DL21" s="14">
        <f t="shared" si="6"/>
        <v>0</v>
      </c>
      <c r="DM21" s="14">
        <f t="shared" si="6"/>
        <v>0</v>
      </c>
      <c r="DN21" s="14">
        <f t="shared" si="6"/>
        <v>1</v>
      </c>
      <c r="DO21" s="14">
        <f t="shared" si="6"/>
        <v>0</v>
      </c>
      <c r="DP21" s="14">
        <f t="shared" si="6"/>
        <v>0</v>
      </c>
      <c r="DQ21" s="14">
        <f t="shared" si="6"/>
        <v>0</v>
      </c>
      <c r="DR21" s="14">
        <f t="shared" si="6"/>
        <v>0</v>
      </c>
      <c r="DS21" s="14">
        <f t="shared" si="6"/>
        <v>1</v>
      </c>
      <c r="DT21" s="14">
        <f t="shared" si="6"/>
        <v>0</v>
      </c>
      <c r="DU21" s="14">
        <f t="shared" si="6"/>
        <v>0</v>
      </c>
      <c r="DV21" s="14">
        <f t="shared" si="6"/>
        <v>1</v>
      </c>
      <c r="DW21" s="14">
        <f t="shared" si="6"/>
        <v>0</v>
      </c>
      <c r="DX21" s="14">
        <f t="shared" si="6"/>
        <v>0</v>
      </c>
      <c r="DY21" s="14">
        <f t="shared" si="6"/>
        <v>0</v>
      </c>
      <c r="DZ21" s="14">
        <f t="shared" si="6"/>
        <v>0</v>
      </c>
      <c r="EA21" s="14">
        <f t="shared" ref="EA21:FG21" si="7">COUNTA(EA5:EA20)</f>
        <v>1</v>
      </c>
      <c r="EB21" s="14">
        <f t="shared" si="7"/>
        <v>1</v>
      </c>
      <c r="EC21" s="14">
        <f t="shared" si="7"/>
        <v>0</v>
      </c>
      <c r="ED21" s="14">
        <f t="shared" si="7"/>
        <v>1</v>
      </c>
      <c r="EE21" s="14">
        <f t="shared" si="7"/>
        <v>0</v>
      </c>
      <c r="EF21" s="14">
        <f t="shared" si="7"/>
        <v>0</v>
      </c>
      <c r="EG21" s="14">
        <f t="shared" si="7"/>
        <v>0</v>
      </c>
      <c r="EH21" s="14">
        <f t="shared" si="7"/>
        <v>0</v>
      </c>
      <c r="EI21" s="14">
        <f t="shared" si="7"/>
        <v>0</v>
      </c>
      <c r="EJ21" s="14">
        <f t="shared" si="7"/>
        <v>1</v>
      </c>
      <c r="EK21" s="14">
        <f t="shared" si="7"/>
        <v>0</v>
      </c>
      <c r="EL21" s="14">
        <f t="shared" si="7"/>
        <v>0</v>
      </c>
      <c r="EM21" s="14">
        <f t="shared" si="7"/>
        <v>0</v>
      </c>
      <c r="EN21" s="14">
        <f t="shared" si="7"/>
        <v>1</v>
      </c>
      <c r="EO21" s="14">
        <f t="shared" si="7"/>
        <v>0</v>
      </c>
      <c r="EP21" s="14">
        <f t="shared" si="7"/>
        <v>0</v>
      </c>
      <c r="EQ21" s="14">
        <f t="shared" si="7"/>
        <v>0</v>
      </c>
      <c r="ER21" s="14">
        <f t="shared" si="7"/>
        <v>0</v>
      </c>
      <c r="ES21" s="14"/>
      <c r="ET21" s="14"/>
      <c r="EU21" s="14">
        <f t="shared" si="7"/>
        <v>0</v>
      </c>
      <c r="EV21" s="14">
        <f t="shared" si="7"/>
        <v>0</v>
      </c>
      <c r="EW21" s="14">
        <f t="shared" si="7"/>
        <v>1</v>
      </c>
      <c r="EX21" s="14">
        <f t="shared" si="7"/>
        <v>0</v>
      </c>
      <c r="EY21" s="14">
        <f t="shared" si="7"/>
        <v>1</v>
      </c>
      <c r="EZ21" s="14">
        <f t="shared" si="7"/>
        <v>0</v>
      </c>
      <c r="FA21" s="14">
        <f t="shared" si="7"/>
        <v>1</v>
      </c>
      <c r="FB21" s="14">
        <f t="shared" si="7"/>
        <v>0</v>
      </c>
      <c r="FC21" s="14">
        <f t="shared" si="7"/>
        <v>2</v>
      </c>
      <c r="FD21" s="14">
        <f t="shared" si="7"/>
        <v>1</v>
      </c>
      <c r="FE21" s="14">
        <f t="shared" si="7"/>
        <v>1</v>
      </c>
      <c r="FF21" s="14">
        <f t="shared" si="7"/>
        <v>2</v>
      </c>
      <c r="FG21" s="14">
        <f t="shared" si="7"/>
        <v>0</v>
      </c>
      <c r="FH21" s="53">
        <f ca="1">SUM(FH5:FH20)</f>
        <v>59</v>
      </c>
      <c r="FI21" s="53">
        <f>SUM(FI5:FI20)</f>
        <v>963</v>
      </c>
      <c r="FJ21" s="53"/>
    </row>
    <row r="22" spans="1:166" ht="15" customHeight="1">
      <c r="A22" s="154" t="s">
        <v>0</v>
      </c>
      <c r="B22" s="145" t="s">
        <v>1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7"/>
      <c r="CA22" s="145" t="s">
        <v>2</v>
      </c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50" t="s">
        <v>3</v>
      </c>
      <c r="FI22" s="150" t="s">
        <v>4</v>
      </c>
      <c r="FJ22" s="150" t="s">
        <v>5</v>
      </c>
    </row>
    <row r="23" spans="1:166">
      <c r="A23" s="155"/>
      <c r="B23" s="145" t="s">
        <v>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5" t="s">
        <v>7</v>
      </c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7"/>
      <c r="CA23" s="145" t="s">
        <v>8</v>
      </c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5" t="s">
        <v>9</v>
      </c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50"/>
      <c r="FI23" s="150"/>
      <c r="FJ23" s="150"/>
    </row>
    <row r="24" spans="1:166">
      <c r="A24" s="148" t="s">
        <v>90</v>
      </c>
      <c r="B24" s="145" t="s">
        <v>11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5" t="s">
        <v>12</v>
      </c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5" t="s">
        <v>13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7"/>
      <c r="BF24" s="145" t="s">
        <v>14</v>
      </c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7"/>
      <c r="CA24" s="145" t="s">
        <v>15</v>
      </c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7"/>
      <c r="CR24" s="40"/>
      <c r="CS24" s="40" t="s">
        <v>16</v>
      </c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5" t="s">
        <v>17</v>
      </c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5" t="s">
        <v>18</v>
      </c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7"/>
      <c r="EW24" s="45" t="s">
        <v>19</v>
      </c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50"/>
      <c r="FI24" s="150"/>
      <c r="FJ24" s="150"/>
    </row>
    <row r="25" spans="1:166" ht="48.75">
      <c r="A25" s="149"/>
      <c r="B25" s="3">
        <v>1</v>
      </c>
      <c r="C25" s="4">
        <v>4</v>
      </c>
      <c r="D25" s="5">
        <v>5</v>
      </c>
      <c r="E25" s="5">
        <v>6</v>
      </c>
      <c r="F25" s="5">
        <v>7</v>
      </c>
      <c r="G25" s="5">
        <v>8</v>
      </c>
      <c r="H25" s="4">
        <v>11</v>
      </c>
      <c r="I25" s="5">
        <v>12</v>
      </c>
      <c r="J25" s="5">
        <v>13</v>
      </c>
      <c r="K25" s="5">
        <v>14</v>
      </c>
      <c r="L25" s="5">
        <v>15</v>
      </c>
      <c r="M25" s="4">
        <v>18</v>
      </c>
      <c r="N25" s="5">
        <v>19</v>
      </c>
      <c r="O25" s="5">
        <v>20</v>
      </c>
      <c r="P25" s="5">
        <v>21</v>
      </c>
      <c r="Q25" s="5">
        <v>22</v>
      </c>
      <c r="R25" s="4">
        <v>25</v>
      </c>
      <c r="S25" s="5">
        <v>26</v>
      </c>
      <c r="T25" s="5">
        <v>27</v>
      </c>
      <c r="U25" s="5">
        <v>28</v>
      </c>
      <c r="V25" s="5">
        <v>29</v>
      </c>
      <c r="W25" s="4">
        <v>2</v>
      </c>
      <c r="X25" s="5">
        <v>3</v>
      </c>
      <c r="Y25" s="5">
        <v>4</v>
      </c>
      <c r="Z25" s="5">
        <v>5</v>
      </c>
      <c r="AA25" s="5">
        <v>6</v>
      </c>
      <c r="AB25" s="4">
        <v>9</v>
      </c>
      <c r="AC25" s="5">
        <v>16</v>
      </c>
      <c r="AD25" s="5">
        <v>17</v>
      </c>
      <c r="AE25" s="5">
        <v>18</v>
      </c>
      <c r="AF25" s="5">
        <v>19</v>
      </c>
      <c r="AG25" s="5">
        <v>20</v>
      </c>
      <c r="AH25" s="4">
        <v>23</v>
      </c>
      <c r="AI25" s="5">
        <v>24</v>
      </c>
      <c r="AJ25" s="5">
        <v>25</v>
      </c>
      <c r="AK25" s="5">
        <v>26</v>
      </c>
      <c r="AL25" s="5">
        <v>27</v>
      </c>
      <c r="AM25" s="4">
        <v>6</v>
      </c>
      <c r="AN25" s="5">
        <v>7</v>
      </c>
      <c r="AO25" s="5">
        <v>8</v>
      </c>
      <c r="AP25" s="5">
        <v>9</v>
      </c>
      <c r="AQ25" s="5">
        <v>10</v>
      </c>
      <c r="AR25" s="4">
        <v>13</v>
      </c>
      <c r="AS25" s="5">
        <v>14</v>
      </c>
      <c r="AT25" s="5">
        <v>15</v>
      </c>
      <c r="AU25" s="5">
        <v>16</v>
      </c>
      <c r="AV25" s="5">
        <v>17</v>
      </c>
      <c r="AW25" s="4">
        <v>20</v>
      </c>
      <c r="AX25" s="5">
        <v>21</v>
      </c>
      <c r="AY25" s="5">
        <v>22</v>
      </c>
      <c r="AZ25" s="5">
        <v>23</v>
      </c>
      <c r="BA25" s="5">
        <v>24</v>
      </c>
      <c r="BB25" s="33" t="s">
        <v>20</v>
      </c>
      <c r="BC25" s="34">
        <v>28</v>
      </c>
      <c r="BD25" s="34">
        <v>29</v>
      </c>
      <c r="BE25" s="34">
        <v>30</v>
      </c>
      <c r="BF25" s="5">
        <v>1</v>
      </c>
      <c r="BG25" s="4">
        <v>4</v>
      </c>
      <c r="BH25" s="5">
        <v>5</v>
      </c>
      <c r="BI25" s="5">
        <v>6</v>
      </c>
      <c r="BJ25" s="5">
        <v>7</v>
      </c>
      <c r="BK25" s="5">
        <v>8</v>
      </c>
      <c r="BL25" s="36">
        <v>11</v>
      </c>
      <c r="BM25" s="14">
        <v>12</v>
      </c>
      <c r="BN25" s="14">
        <v>13</v>
      </c>
      <c r="BO25" s="5">
        <v>14</v>
      </c>
      <c r="BP25" s="5">
        <v>15</v>
      </c>
      <c r="BQ25" s="5">
        <v>18</v>
      </c>
      <c r="BR25" s="5">
        <v>19</v>
      </c>
      <c r="BS25" s="5">
        <v>20</v>
      </c>
      <c r="BT25" s="5">
        <v>21</v>
      </c>
      <c r="BU25" s="5">
        <v>22</v>
      </c>
      <c r="BV25" s="5">
        <v>25</v>
      </c>
      <c r="BW25" s="5">
        <v>26</v>
      </c>
      <c r="BX25" s="5">
        <v>27</v>
      </c>
      <c r="BY25" s="5">
        <v>28</v>
      </c>
      <c r="BZ25" s="5">
        <v>29</v>
      </c>
      <c r="CA25" s="4">
        <v>9</v>
      </c>
      <c r="CB25" s="5">
        <v>10</v>
      </c>
      <c r="CC25" s="5">
        <v>11</v>
      </c>
      <c r="CD25" s="5">
        <v>12</v>
      </c>
      <c r="CE25" s="4">
        <v>15</v>
      </c>
      <c r="CF25" s="5">
        <v>16</v>
      </c>
      <c r="CG25" s="5">
        <v>17</v>
      </c>
      <c r="CH25" s="5">
        <v>18</v>
      </c>
      <c r="CI25" s="5">
        <v>19</v>
      </c>
      <c r="CJ25" s="4">
        <v>22</v>
      </c>
      <c r="CK25" s="34">
        <v>23</v>
      </c>
      <c r="CL25" s="5">
        <v>24</v>
      </c>
      <c r="CM25" s="5">
        <v>25</v>
      </c>
      <c r="CN25" s="5">
        <v>26</v>
      </c>
      <c r="CO25" s="42">
        <v>29</v>
      </c>
      <c r="CP25" s="43">
        <v>30</v>
      </c>
      <c r="CQ25" s="43">
        <v>31</v>
      </c>
      <c r="CR25" s="43">
        <v>1</v>
      </c>
      <c r="CS25" s="43">
        <v>2</v>
      </c>
      <c r="CT25" s="4">
        <v>5</v>
      </c>
      <c r="CU25" s="5">
        <v>6</v>
      </c>
      <c r="CV25" s="5">
        <v>7</v>
      </c>
      <c r="CW25" s="5">
        <v>8</v>
      </c>
      <c r="CX25" s="5">
        <v>9</v>
      </c>
      <c r="CY25" s="4">
        <v>12</v>
      </c>
      <c r="CZ25" s="5">
        <v>13</v>
      </c>
      <c r="DA25" s="5">
        <v>14</v>
      </c>
      <c r="DB25" s="5">
        <v>15</v>
      </c>
      <c r="DC25" s="5">
        <v>16</v>
      </c>
      <c r="DD25" s="4">
        <v>19</v>
      </c>
      <c r="DE25" s="5">
        <v>20</v>
      </c>
      <c r="DF25" s="5">
        <v>21</v>
      </c>
      <c r="DG25" s="5">
        <v>22</v>
      </c>
      <c r="DH25" s="44">
        <v>26</v>
      </c>
      <c r="DI25" s="5">
        <v>27</v>
      </c>
      <c r="DJ25" s="43">
        <v>28</v>
      </c>
      <c r="DK25" s="43">
        <v>29</v>
      </c>
      <c r="DL25" s="5">
        <v>1</v>
      </c>
      <c r="DM25" s="4">
        <v>4</v>
      </c>
      <c r="DN25" s="5">
        <v>5</v>
      </c>
      <c r="DO25" s="5">
        <v>6</v>
      </c>
      <c r="DP25" s="5">
        <v>7</v>
      </c>
      <c r="DQ25" s="4">
        <v>11</v>
      </c>
      <c r="DR25" s="5">
        <v>12</v>
      </c>
      <c r="DS25" s="5">
        <v>13</v>
      </c>
      <c r="DT25" s="5">
        <v>14</v>
      </c>
      <c r="DU25" s="5">
        <v>15</v>
      </c>
      <c r="DV25" s="4">
        <v>18</v>
      </c>
      <c r="DW25" s="5">
        <v>19</v>
      </c>
      <c r="DX25" s="5">
        <v>20</v>
      </c>
      <c r="DY25" s="5">
        <v>21</v>
      </c>
      <c r="DZ25" s="5">
        <v>22</v>
      </c>
      <c r="EA25" s="42">
        <v>1</v>
      </c>
      <c r="EB25" s="43">
        <v>2</v>
      </c>
      <c r="EC25" s="5">
        <v>3</v>
      </c>
      <c r="ED25" s="5">
        <v>4</v>
      </c>
      <c r="EE25" s="5">
        <v>5</v>
      </c>
      <c r="EF25" s="4">
        <v>8</v>
      </c>
      <c r="EG25" s="5">
        <v>9</v>
      </c>
      <c r="EH25" s="5">
        <v>10</v>
      </c>
      <c r="EI25" s="5">
        <v>11</v>
      </c>
      <c r="EJ25" s="5">
        <v>12</v>
      </c>
      <c r="EK25" s="4">
        <v>15</v>
      </c>
      <c r="EL25" s="5">
        <v>16</v>
      </c>
      <c r="EM25" s="5">
        <v>17</v>
      </c>
      <c r="EN25" s="5">
        <v>18</v>
      </c>
      <c r="EO25" s="5">
        <v>19</v>
      </c>
      <c r="EP25" s="4">
        <v>22</v>
      </c>
      <c r="EQ25" s="5">
        <v>23</v>
      </c>
      <c r="ER25" s="5">
        <v>24</v>
      </c>
      <c r="ES25" s="5">
        <v>25</v>
      </c>
      <c r="ET25" s="5">
        <v>26</v>
      </c>
      <c r="EU25" s="4">
        <v>29</v>
      </c>
      <c r="EV25" s="5">
        <v>30</v>
      </c>
      <c r="EW25" s="14">
        <v>2</v>
      </c>
      <c r="EX25" s="14">
        <v>3</v>
      </c>
      <c r="EY25" s="36">
        <v>6</v>
      </c>
      <c r="EZ25" s="5">
        <v>7</v>
      </c>
      <c r="FA25" s="50">
        <v>8</v>
      </c>
      <c r="FB25" s="36">
        <v>13</v>
      </c>
      <c r="FC25" s="14">
        <v>14</v>
      </c>
      <c r="FD25" s="14">
        <v>15</v>
      </c>
      <c r="FE25" s="14">
        <v>16</v>
      </c>
      <c r="FF25" s="5">
        <v>17</v>
      </c>
      <c r="FG25" s="4">
        <v>20</v>
      </c>
      <c r="FH25" s="150"/>
      <c r="FI25" s="150"/>
      <c r="FJ25" s="150"/>
    </row>
    <row r="26" spans="1:166" ht="28.5" customHeight="1">
      <c r="A26" s="18" t="s">
        <v>21</v>
      </c>
      <c r="B26" s="58"/>
      <c r="C26" s="58"/>
      <c r="D26" s="58"/>
      <c r="E26" s="58"/>
      <c r="F26" s="58"/>
      <c r="G26" s="58"/>
      <c r="H26" s="58"/>
      <c r="I26" s="58"/>
      <c r="J26" s="58" t="s">
        <v>174</v>
      </c>
      <c r="K26" s="58"/>
      <c r="M26" s="58"/>
      <c r="N26" s="58"/>
      <c r="O26" s="58" t="s">
        <v>62</v>
      </c>
      <c r="P26" s="58"/>
      <c r="Q26" s="58"/>
      <c r="R26" s="58"/>
      <c r="S26" s="58"/>
      <c r="T26" s="58"/>
      <c r="U26" s="58"/>
      <c r="V26" s="58"/>
      <c r="W26" s="58"/>
      <c r="X26" s="58" t="s">
        <v>60</v>
      </c>
      <c r="Y26" s="58"/>
      <c r="Z26" s="58"/>
      <c r="AA26" s="58" t="s">
        <v>60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 t="s">
        <v>174</v>
      </c>
      <c r="AN26" s="58"/>
      <c r="AO26" s="58"/>
      <c r="AP26" s="58"/>
      <c r="AQ26" s="58" t="s">
        <v>60</v>
      </c>
      <c r="AR26" s="58"/>
      <c r="AS26" s="65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 t="s">
        <v>174</v>
      </c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 t="s">
        <v>62</v>
      </c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 t="s">
        <v>174</v>
      </c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1">
        <f>COUNTA(B26:FG26)</f>
        <v>9</v>
      </c>
      <c r="FI26" s="51">
        <v>102</v>
      </c>
      <c r="FJ26" s="51">
        <f>FH26*100/FI26</f>
        <v>8.8235294117647065</v>
      </c>
    </row>
    <row r="27" spans="1:166" ht="28.5" customHeight="1">
      <c r="A27" s="18" t="s">
        <v>22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 t="s">
        <v>173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66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 t="s">
        <v>173</v>
      </c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 t="s">
        <v>173</v>
      </c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 t="s">
        <v>174</v>
      </c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1">
        <f>COUNTA(B27:FG27)</f>
        <v>4</v>
      </c>
      <c r="FI27" s="51">
        <v>68</v>
      </c>
      <c r="FJ27" s="51">
        <f t="shared" ref="FJ27" si="8">FH27*100/FI27</f>
        <v>5.882352941176471</v>
      </c>
    </row>
    <row r="28" spans="1:166" ht="28.5" customHeight="1">
      <c r="A28" s="18" t="s">
        <v>23</v>
      </c>
      <c r="B28" s="58"/>
      <c r="C28" s="58"/>
      <c r="D28" s="58"/>
      <c r="E28" s="58" t="s">
        <v>43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 t="s">
        <v>113</v>
      </c>
      <c r="Z28" s="58"/>
      <c r="AA28" s="58"/>
      <c r="AB28" s="58"/>
      <c r="AC28" s="58"/>
      <c r="AD28" s="58"/>
      <c r="AE28" s="58"/>
      <c r="AF28" s="58"/>
      <c r="AG28" s="58"/>
      <c r="AH28" s="58"/>
      <c r="AJ28" s="58"/>
      <c r="AK28" s="58"/>
      <c r="AL28" s="58" t="s">
        <v>40</v>
      </c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57</v>
      </c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W28" s="58"/>
      <c r="BX28" s="58"/>
      <c r="BY28" t="s">
        <v>57</v>
      </c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 t="s">
        <v>57</v>
      </c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 t="s">
        <v>57</v>
      </c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 t="s">
        <v>57</v>
      </c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 t="s">
        <v>57</v>
      </c>
      <c r="EX28" s="58"/>
      <c r="EY28" s="58"/>
      <c r="EZ28" s="58"/>
      <c r="FA28" s="58"/>
      <c r="FB28" s="58"/>
      <c r="FC28" s="58"/>
      <c r="FD28" s="58"/>
      <c r="FE28" s="58"/>
      <c r="FF28" s="58" t="s">
        <v>40</v>
      </c>
      <c r="FG28" s="58"/>
      <c r="FH28" s="51">
        <f>COUNTA(B28:FG28)</f>
        <v>10</v>
      </c>
      <c r="FI28" s="51">
        <v>102</v>
      </c>
      <c r="FJ28" s="51">
        <f t="shared" ref="FJ28:FJ30" si="9">FH28*100/FI28</f>
        <v>9.8039215686274517</v>
      </c>
    </row>
    <row r="29" spans="1:166">
      <c r="A29" s="8" t="s">
        <v>69</v>
      </c>
      <c r="B29" s="59"/>
      <c r="C29" s="59"/>
      <c r="D29" s="59"/>
      <c r="E29" s="59"/>
      <c r="F29" s="59" t="s">
        <v>163</v>
      </c>
      <c r="G29" s="59"/>
      <c r="H29" s="59"/>
      <c r="I29" s="59"/>
      <c r="J29" s="59"/>
      <c r="K29" s="59"/>
      <c r="L29" s="64"/>
      <c r="M29" s="59"/>
      <c r="N29" s="59"/>
      <c r="O29" s="59"/>
      <c r="P29" s="59"/>
      <c r="Q29" s="59" t="s">
        <v>163</v>
      </c>
      <c r="R29" s="59"/>
      <c r="S29" s="59"/>
      <c r="T29" s="59"/>
      <c r="U29" s="59"/>
      <c r="V29" s="59"/>
      <c r="W29" s="65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 t="s">
        <v>163</v>
      </c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 t="s">
        <v>163</v>
      </c>
      <c r="AZ29" s="59"/>
      <c r="BA29" s="59"/>
      <c r="BB29" s="59"/>
      <c r="BC29" s="59"/>
      <c r="BD29" s="59"/>
      <c r="BE29" s="59"/>
      <c r="BF29" s="59"/>
      <c r="BG29" s="59"/>
      <c r="BH29" s="59"/>
      <c r="BI29" s="65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 t="s">
        <v>163</v>
      </c>
      <c r="BY29" s="59"/>
      <c r="BZ29" s="59"/>
      <c r="CA29" s="59"/>
      <c r="CB29" s="59"/>
      <c r="CC29" s="59"/>
      <c r="CD29" s="59"/>
      <c r="CE29" s="59"/>
      <c r="CF29" s="65"/>
      <c r="CG29" s="59"/>
      <c r="CH29" s="59"/>
      <c r="CI29" s="59" t="s">
        <v>163</v>
      </c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 t="s">
        <v>163</v>
      </c>
      <c r="DD29" s="59"/>
      <c r="DE29" s="59"/>
      <c r="DF29" s="59"/>
      <c r="DG29" s="59"/>
      <c r="DH29" s="59"/>
      <c r="DI29" s="59"/>
      <c r="DJ29" s="59"/>
      <c r="DK29" s="59"/>
      <c r="DL29" s="65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 t="s">
        <v>163</v>
      </c>
      <c r="EK29" s="59"/>
      <c r="EL29" s="59"/>
      <c r="EM29" s="59"/>
      <c r="EN29" s="59"/>
      <c r="EO29" s="59"/>
      <c r="EP29" s="59"/>
      <c r="EQ29" s="65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 t="s">
        <v>163</v>
      </c>
      <c r="FE29" s="59"/>
      <c r="FF29" s="59"/>
      <c r="FG29" s="59"/>
      <c r="FH29" s="51">
        <f ca="1">COUNTA(B29:FJ29)</f>
        <v>6</v>
      </c>
      <c r="FI29" s="51">
        <v>105</v>
      </c>
      <c r="FJ29" s="51">
        <f t="shared" ca="1" si="9"/>
        <v>5.71428571428571</v>
      </c>
    </row>
    <row r="30" spans="1:166">
      <c r="A30" s="8" t="s">
        <v>70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4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5"/>
      <c r="AD30" s="59"/>
      <c r="AE30" s="59" t="s">
        <v>163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65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 t="s">
        <v>163</v>
      </c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65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 t="s">
        <v>163</v>
      </c>
      <c r="DH30" s="59"/>
      <c r="DI30" s="59"/>
      <c r="DJ30" s="59"/>
      <c r="DK30" s="59"/>
      <c r="DL30" s="59"/>
      <c r="DM30" s="59"/>
      <c r="DN30" s="59"/>
      <c r="DO30" s="59"/>
      <c r="DP30" s="59"/>
      <c r="DQ30" s="65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 t="s">
        <v>163</v>
      </c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65"/>
      <c r="EZ30" s="59"/>
      <c r="FA30" s="59"/>
      <c r="FB30" s="59"/>
      <c r="FC30" s="59"/>
      <c r="FD30" s="59"/>
      <c r="FE30" s="59" t="s">
        <v>163</v>
      </c>
      <c r="FF30" s="59"/>
      <c r="FG30" s="59"/>
      <c r="FH30" s="51">
        <f ca="1">COUNTA(B30:FJ30)</f>
        <v>5</v>
      </c>
      <c r="FI30" s="51">
        <v>70</v>
      </c>
      <c r="FJ30" s="51">
        <f t="shared" ca="1" si="9"/>
        <v>7.1428571428571397</v>
      </c>
    </row>
    <row r="31" spans="1:166">
      <c r="A31" s="8" t="s">
        <v>71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4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5"/>
      <c r="AD31" s="59"/>
      <c r="AE31" s="59"/>
      <c r="AF31" s="59"/>
      <c r="AG31" s="59"/>
      <c r="AH31" s="59"/>
      <c r="AI31" s="59"/>
      <c r="AJ31" s="59" t="s">
        <v>163</v>
      </c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65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 t="s">
        <v>163</v>
      </c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65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65"/>
      <c r="DR31" s="59"/>
      <c r="DS31" s="59" t="s">
        <v>163</v>
      </c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65"/>
      <c r="EZ31" s="59"/>
      <c r="FA31" s="59"/>
      <c r="FB31" s="59"/>
      <c r="FC31" s="59" t="s">
        <v>163</v>
      </c>
      <c r="FD31" s="59"/>
      <c r="FE31" s="59"/>
      <c r="FF31" s="59"/>
      <c r="FG31" s="59"/>
      <c r="FH31" s="51"/>
      <c r="FI31" s="51"/>
      <c r="FJ31" s="51"/>
    </row>
    <row r="32" spans="1:166">
      <c r="A32" s="8" t="s">
        <v>35</v>
      </c>
      <c r="B32" s="59"/>
      <c r="C32" s="59"/>
      <c r="D32" s="59"/>
      <c r="E32" s="59"/>
      <c r="F32" s="59"/>
      <c r="G32" s="59"/>
      <c r="H32" s="59"/>
      <c r="I32" s="59"/>
      <c r="J32" s="113" t="s">
        <v>133</v>
      </c>
      <c r="K32" s="59"/>
      <c r="L32" s="64"/>
      <c r="M32" s="59"/>
      <c r="N32" s="59"/>
      <c r="O32" s="59"/>
      <c r="P32" s="59"/>
      <c r="Q32" s="65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5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 t="s">
        <v>133</v>
      </c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65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 t="s">
        <v>133</v>
      </c>
      <c r="CM32" s="59"/>
      <c r="CN32" s="59"/>
      <c r="CO32" s="59"/>
      <c r="CP32" s="59"/>
      <c r="CQ32" s="65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65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1">
        <f ca="1">COUNTA(B32:FJ32)</f>
        <v>4</v>
      </c>
      <c r="FI32" s="51">
        <v>70</v>
      </c>
      <c r="FJ32" s="51">
        <f t="shared" ref="FJ32:FJ39" ca="1" si="10">FH32*100/FI32</f>
        <v>11.4285714285714</v>
      </c>
    </row>
    <row r="33" spans="1:166" ht="28.5" customHeight="1">
      <c r="A33" s="18" t="s">
        <v>48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 t="s">
        <v>164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 t="s">
        <v>164</v>
      </c>
      <c r="AY33" s="58"/>
      <c r="AZ33" s="58"/>
      <c r="BA33" s="58"/>
      <c r="BB33" s="58"/>
      <c r="BC33" s="58"/>
      <c r="BD33" s="58"/>
      <c r="BE33" s="58" t="s">
        <v>164</v>
      </c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1">
        <f>COUNTA(B33:FG33)</f>
        <v>3</v>
      </c>
      <c r="FI33" s="51">
        <v>34</v>
      </c>
      <c r="FJ33" s="51">
        <f t="shared" si="10"/>
        <v>8.8235294117647065</v>
      </c>
    </row>
    <row r="34" spans="1:166" ht="28.5" customHeight="1">
      <c r="A34" s="18" t="s">
        <v>49</v>
      </c>
      <c r="B34" s="58"/>
      <c r="C34" s="58"/>
      <c r="D34" s="60" t="s">
        <v>89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 t="s">
        <v>164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 t="s">
        <v>164</v>
      </c>
      <c r="BR34" s="58"/>
      <c r="BS34" s="58"/>
      <c r="BT34" s="58"/>
      <c r="BU34" s="58"/>
      <c r="BV34" s="58"/>
      <c r="BW34" s="58"/>
      <c r="BX34" s="58"/>
      <c r="BY34" s="58"/>
      <c r="BZ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 t="s">
        <v>164</v>
      </c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1">
        <f>COUNTA(B34:FG34)</f>
        <v>4</v>
      </c>
      <c r="FI34" s="51">
        <v>34</v>
      </c>
      <c r="FJ34" s="51">
        <f t="shared" si="10"/>
        <v>11.764705882352942</v>
      </c>
    </row>
    <row r="35" spans="1:166">
      <c r="A35" s="8" t="s">
        <v>26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5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 t="s">
        <v>30</v>
      </c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65"/>
      <c r="BO35" s="59"/>
      <c r="BP35" s="59"/>
      <c r="BQ35" s="59"/>
      <c r="BR35" s="59"/>
      <c r="BS35" s="59"/>
      <c r="BT35" s="59"/>
      <c r="BU35" s="59"/>
      <c r="BV35" s="59"/>
      <c r="BW35" s="59"/>
      <c r="BX35" s="59" t="s">
        <v>30</v>
      </c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65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 t="s">
        <v>30</v>
      </c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65"/>
      <c r="EW35" s="59"/>
      <c r="EX35" s="59" t="s">
        <v>30</v>
      </c>
      <c r="EY35" s="59"/>
      <c r="EZ35" s="59"/>
      <c r="FA35" s="59"/>
      <c r="FB35" s="59"/>
      <c r="FC35" s="59"/>
      <c r="FD35" s="59"/>
      <c r="FE35" s="59"/>
      <c r="FF35" s="59"/>
      <c r="FG35" s="59"/>
      <c r="FH35" s="51">
        <f ca="1">COUNTA(B35:FJ35)</f>
        <v>4</v>
      </c>
      <c r="FI35" s="51">
        <v>70</v>
      </c>
      <c r="FJ35" s="51">
        <f t="shared" ca="1" si="10"/>
        <v>5.71428571428571</v>
      </c>
    </row>
    <row r="36" spans="1:166">
      <c r="A36" s="61" t="s">
        <v>72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65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65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65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1">
        <f ca="1">COUNTA(B36:FJ36)</f>
        <v>4</v>
      </c>
      <c r="FI36" s="51">
        <v>70</v>
      </c>
      <c r="FJ36" s="51">
        <f t="shared" ca="1" si="10"/>
        <v>5.71428571428571</v>
      </c>
    </row>
    <row r="37" spans="1:166" ht="36.75">
      <c r="A37" s="61" t="s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5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29" t="s">
        <v>52</v>
      </c>
      <c r="AE37" s="59"/>
      <c r="AF37" s="59"/>
      <c r="AG37" s="59"/>
      <c r="AH37" s="59"/>
      <c r="AI37" s="59"/>
      <c r="AJ37" s="59"/>
      <c r="AK37" s="59"/>
      <c r="AL37" s="59"/>
      <c r="AM37" s="59"/>
      <c r="AN37" s="29" t="s">
        <v>52</v>
      </c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65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29" t="s">
        <v>52</v>
      </c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29" t="s">
        <v>52</v>
      </c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65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29" t="s">
        <v>52</v>
      </c>
      <c r="ED37" s="59"/>
      <c r="EE37" s="59"/>
      <c r="EF37" s="59"/>
      <c r="EG37" s="59"/>
      <c r="EH37" s="59"/>
      <c r="EI37" s="59"/>
      <c r="EJ37" s="59"/>
      <c r="EK37" s="59"/>
      <c r="EL37" s="65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29" t="s">
        <v>52</v>
      </c>
      <c r="FG37" s="59"/>
      <c r="FH37" s="51">
        <f ca="1">COUNTA(B37:FJ37)</f>
        <v>4</v>
      </c>
      <c r="FI37" s="51">
        <v>68</v>
      </c>
      <c r="FJ37" s="51">
        <f t="shared" ca="1" si="10"/>
        <v>11.4285714285714</v>
      </c>
    </row>
    <row r="38" spans="1:166">
      <c r="A38" s="61" t="s">
        <v>77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 t="s">
        <v>141</v>
      </c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5"/>
      <c r="AI38" s="59"/>
      <c r="AJ38" s="59"/>
      <c r="AK38" s="59"/>
      <c r="AL38" s="59"/>
      <c r="AM38" s="59"/>
      <c r="AN38" s="59"/>
      <c r="AO38" s="59"/>
      <c r="AP38" s="59"/>
      <c r="AQ38" s="59"/>
      <c r="AR38" s="59" t="s">
        <v>141</v>
      </c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65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 t="s">
        <v>141</v>
      </c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65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 t="s">
        <v>50</v>
      </c>
      <c r="EZ38" s="59"/>
      <c r="FA38" s="59"/>
      <c r="FB38" s="65"/>
      <c r="FC38" s="59"/>
      <c r="FD38" s="59"/>
      <c r="FE38" s="59"/>
      <c r="FF38" s="59"/>
      <c r="FG38" s="59"/>
      <c r="FH38" s="51">
        <f ca="1">COUNTA(B38:FJ38)</f>
        <v>4</v>
      </c>
      <c r="FI38" s="51">
        <v>68</v>
      </c>
      <c r="FJ38" s="51">
        <f t="shared" ca="1" si="10"/>
        <v>5.71428571428571</v>
      </c>
    </row>
    <row r="39" spans="1:166" ht="23.25">
      <c r="A39" s="19" t="s">
        <v>34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116" t="s">
        <v>157</v>
      </c>
      <c r="FD39" s="58"/>
      <c r="FE39" s="58"/>
      <c r="FF39" s="58"/>
      <c r="FG39" s="58"/>
      <c r="FH39" s="51">
        <f>COUNTA(B39:FG39)</f>
        <v>1</v>
      </c>
      <c r="FI39" s="51">
        <v>68</v>
      </c>
      <c r="FJ39" s="51">
        <f t="shared" si="10"/>
        <v>1.4705882352941178</v>
      </c>
    </row>
    <row r="40" spans="1:166">
      <c r="A40" s="63" t="s">
        <v>33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1"/>
      <c r="FI40" s="51"/>
      <c r="FJ40" s="51"/>
    </row>
    <row r="41" spans="1:166">
      <c r="A41" s="63" t="s">
        <v>78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1">
        <f>COUNTA(B41:FG41)</f>
        <v>0</v>
      </c>
      <c r="FI41" s="51">
        <v>34</v>
      </c>
      <c r="FJ41" s="51">
        <f t="shared" ref="FJ41" si="11">FH41*100/FI41</f>
        <v>0</v>
      </c>
    </row>
    <row r="42" spans="1:166">
      <c r="A42" s="13" t="s">
        <v>36</v>
      </c>
      <c r="B42" s="14">
        <f t="shared" ref="B42:AF42" si="12">COUNTA(B26:B41)</f>
        <v>0</v>
      </c>
      <c r="C42" s="14">
        <f t="shared" si="12"/>
        <v>0</v>
      </c>
      <c r="D42" s="14">
        <f t="shared" si="12"/>
        <v>1</v>
      </c>
      <c r="E42" s="14">
        <f t="shared" si="12"/>
        <v>1</v>
      </c>
      <c r="F42" s="14">
        <f t="shared" si="12"/>
        <v>1</v>
      </c>
      <c r="G42" s="14">
        <f t="shared" si="12"/>
        <v>0</v>
      </c>
      <c r="H42" s="14">
        <f t="shared" si="12"/>
        <v>0</v>
      </c>
      <c r="I42" s="14">
        <f t="shared" si="12"/>
        <v>0</v>
      </c>
      <c r="J42" s="14">
        <f t="shared" si="12"/>
        <v>2</v>
      </c>
      <c r="K42" s="14">
        <f t="shared" si="12"/>
        <v>0</v>
      </c>
      <c r="L42" s="14">
        <f t="shared" si="12"/>
        <v>0</v>
      </c>
      <c r="M42" s="14">
        <f t="shared" si="12"/>
        <v>1</v>
      </c>
      <c r="N42" s="14">
        <f t="shared" si="12"/>
        <v>0</v>
      </c>
      <c r="O42" s="14">
        <f t="shared" si="12"/>
        <v>1</v>
      </c>
      <c r="P42" s="14">
        <f t="shared" si="12"/>
        <v>0</v>
      </c>
      <c r="Q42" s="14">
        <f t="shared" si="12"/>
        <v>1</v>
      </c>
      <c r="R42" s="14">
        <f t="shared" si="12"/>
        <v>0</v>
      </c>
      <c r="S42" s="14">
        <f t="shared" si="12"/>
        <v>0</v>
      </c>
      <c r="T42" s="14">
        <f t="shared" si="12"/>
        <v>0</v>
      </c>
      <c r="U42" s="14">
        <f t="shared" si="12"/>
        <v>1</v>
      </c>
      <c r="V42" s="14">
        <f t="shared" si="12"/>
        <v>0</v>
      </c>
      <c r="W42" s="14">
        <f t="shared" si="12"/>
        <v>0</v>
      </c>
      <c r="X42" s="14">
        <f t="shared" si="12"/>
        <v>1</v>
      </c>
      <c r="Y42" s="14">
        <f t="shared" si="12"/>
        <v>1</v>
      </c>
      <c r="Z42" s="14">
        <f t="shared" si="12"/>
        <v>0</v>
      </c>
      <c r="AA42" s="14">
        <f t="shared" si="12"/>
        <v>1</v>
      </c>
      <c r="AB42" s="14">
        <f t="shared" si="12"/>
        <v>1</v>
      </c>
      <c r="AC42" s="14">
        <f t="shared" si="12"/>
        <v>0</v>
      </c>
      <c r="AD42" s="14">
        <f t="shared" si="12"/>
        <v>1</v>
      </c>
      <c r="AE42" s="14">
        <f t="shared" si="12"/>
        <v>1</v>
      </c>
      <c r="AF42" s="14">
        <f t="shared" si="12"/>
        <v>0</v>
      </c>
      <c r="AG42" s="14">
        <f t="shared" ref="AG42:BJ42" si="13">COUNTA(AG26:AG41)</f>
        <v>0</v>
      </c>
      <c r="AH42" s="14">
        <f t="shared" si="13"/>
        <v>0</v>
      </c>
      <c r="AI42" s="14">
        <f t="shared" si="13"/>
        <v>1</v>
      </c>
      <c r="AJ42" s="14">
        <f t="shared" si="13"/>
        <v>1</v>
      </c>
      <c r="AK42" s="14">
        <f t="shared" si="13"/>
        <v>1</v>
      </c>
      <c r="AL42" s="14">
        <f t="shared" si="13"/>
        <v>1</v>
      </c>
      <c r="AM42" s="14">
        <f t="shared" si="13"/>
        <v>1</v>
      </c>
      <c r="AN42" s="14">
        <f t="shared" si="13"/>
        <v>1</v>
      </c>
      <c r="AO42" s="14">
        <f t="shared" si="13"/>
        <v>0</v>
      </c>
      <c r="AP42" s="14">
        <f t="shared" si="13"/>
        <v>0</v>
      </c>
      <c r="AQ42" s="14">
        <f t="shared" si="13"/>
        <v>1</v>
      </c>
      <c r="AR42" s="14">
        <f t="shared" si="13"/>
        <v>1</v>
      </c>
      <c r="AS42" s="14">
        <f t="shared" si="13"/>
        <v>0</v>
      </c>
      <c r="AT42" s="14">
        <f t="shared" si="13"/>
        <v>0</v>
      </c>
      <c r="AU42" s="14">
        <f t="shared" si="13"/>
        <v>0</v>
      </c>
      <c r="AV42" s="14">
        <f t="shared" si="13"/>
        <v>1</v>
      </c>
      <c r="AW42" s="14">
        <f t="shared" si="13"/>
        <v>0</v>
      </c>
      <c r="AX42" s="14">
        <f t="shared" si="13"/>
        <v>1</v>
      </c>
      <c r="AY42" s="14">
        <f t="shared" si="13"/>
        <v>1</v>
      </c>
      <c r="AZ42" s="14">
        <f t="shared" si="13"/>
        <v>0</v>
      </c>
      <c r="BA42" s="14">
        <f t="shared" si="13"/>
        <v>0</v>
      </c>
      <c r="BB42" s="14">
        <f t="shared" si="13"/>
        <v>0</v>
      </c>
      <c r="BC42" s="14">
        <f t="shared" si="13"/>
        <v>0</v>
      </c>
      <c r="BD42" s="14"/>
      <c r="BE42" s="14">
        <f t="shared" si="13"/>
        <v>2</v>
      </c>
      <c r="BF42" s="14">
        <f t="shared" si="13"/>
        <v>0</v>
      </c>
      <c r="BG42" s="14">
        <f t="shared" si="13"/>
        <v>0</v>
      </c>
      <c r="BH42" s="14">
        <f t="shared" si="13"/>
        <v>0</v>
      </c>
      <c r="BI42" s="14">
        <f t="shared" si="13"/>
        <v>0</v>
      </c>
      <c r="BJ42" s="14">
        <f t="shared" si="13"/>
        <v>0</v>
      </c>
      <c r="BK42" s="14">
        <f t="shared" ref="BK42:CT42" si="14">COUNTA(BK26:BK41)</f>
        <v>0</v>
      </c>
      <c r="BL42" s="14">
        <f t="shared" si="14"/>
        <v>0</v>
      </c>
      <c r="BM42" s="14">
        <f t="shared" si="14"/>
        <v>0</v>
      </c>
      <c r="BN42" s="14">
        <f t="shared" si="14"/>
        <v>1</v>
      </c>
      <c r="BO42" s="14">
        <f t="shared" si="14"/>
        <v>0</v>
      </c>
      <c r="BP42" s="14">
        <f t="shared" si="14"/>
        <v>1</v>
      </c>
      <c r="BQ42" s="14">
        <f t="shared" si="14"/>
        <v>1</v>
      </c>
      <c r="BR42" s="14">
        <f t="shared" si="14"/>
        <v>1</v>
      </c>
      <c r="BS42" s="14"/>
      <c r="BT42" s="14"/>
      <c r="BU42" s="14"/>
      <c r="BV42" s="14"/>
      <c r="BW42" s="14">
        <f t="shared" si="14"/>
        <v>1</v>
      </c>
      <c r="BX42" s="14">
        <f t="shared" si="14"/>
        <v>2</v>
      </c>
      <c r="BY42" s="14">
        <f t="shared" si="14"/>
        <v>1</v>
      </c>
      <c r="BZ42" s="14">
        <f t="shared" si="14"/>
        <v>0</v>
      </c>
      <c r="CA42" s="14">
        <f t="shared" si="14"/>
        <v>0</v>
      </c>
      <c r="CB42" s="14">
        <f t="shared" si="14"/>
        <v>0</v>
      </c>
      <c r="CC42" s="14">
        <f t="shared" si="14"/>
        <v>0</v>
      </c>
      <c r="CD42" s="14">
        <f t="shared" si="14"/>
        <v>0</v>
      </c>
      <c r="CE42" s="14">
        <f t="shared" si="14"/>
        <v>0</v>
      </c>
      <c r="CF42" s="14">
        <f t="shared" si="14"/>
        <v>0</v>
      </c>
      <c r="CG42" s="14">
        <f t="shared" si="14"/>
        <v>1</v>
      </c>
      <c r="CH42" s="14">
        <f t="shared" si="14"/>
        <v>0</v>
      </c>
      <c r="CI42" s="14">
        <f t="shared" si="14"/>
        <v>2</v>
      </c>
      <c r="CJ42" s="14">
        <f t="shared" si="14"/>
        <v>0</v>
      </c>
      <c r="CK42" s="14">
        <f t="shared" si="14"/>
        <v>0</v>
      </c>
      <c r="CL42" s="14">
        <f t="shared" si="14"/>
        <v>1</v>
      </c>
      <c r="CM42" s="14">
        <f t="shared" si="14"/>
        <v>0</v>
      </c>
      <c r="CN42" s="14">
        <f t="shared" si="14"/>
        <v>0</v>
      </c>
      <c r="CO42" s="14">
        <f t="shared" si="14"/>
        <v>0</v>
      </c>
      <c r="CP42" s="14">
        <f t="shared" si="14"/>
        <v>0</v>
      </c>
      <c r="CQ42" s="14">
        <f t="shared" si="14"/>
        <v>0</v>
      </c>
      <c r="CR42" s="14">
        <f t="shared" si="14"/>
        <v>1</v>
      </c>
      <c r="CS42" s="14">
        <f t="shared" si="14"/>
        <v>0</v>
      </c>
      <c r="CT42" s="14">
        <f t="shared" si="14"/>
        <v>0</v>
      </c>
      <c r="CU42" s="14">
        <f t="shared" ref="CU42:DZ42" si="15">COUNTA(CU26:CU41)</f>
        <v>1</v>
      </c>
      <c r="CV42" s="14">
        <f t="shared" si="15"/>
        <v>0</v>
      </c>
      <c r="CW42" s="14">
        <f t="shared" si="15"/>
        <v>0</v>
      </c>
      <c r="CX42" s="14">
        <f t="shared" si="15"/>
        <v>0</v>
      </c>
      <c r="CY42" s="14">
        <f t="shared" si="15"/>
        <v>0</v>
      </c>
      <c r="CZ42" s="14">
        <f t="shared" si="15"/>
        <v>0</v>
      </c>
      <c r="DA42" s="14">
        <f t="shared" si="15"/>
        <v>1</v>
      </c>
      <c r="DB42" s="14">
        <f t="shared" si="15"/>
        <v>0</v>
      </c>
      <c r="DC42" s="14">
        <f t="shared" si="15"/>
        <v>1</v>
      </c>
      <c r="DD42" s="14">
        <f t="shared" si="15"/>
        <v>0</v>
      </c>
      <c r="DE42" s="14">
        <f t="shared" si="15"/>
        <v>0</v>
      </c>
      <c r="DF42" s="14">
        <f t="shared" si="15"/>
        <v>0</v>
      </c>
      <c r="DG42" s="14">
        <f t="shared" si="15"/>
        <v>1</v>
      </c>
      <c r="DH42" s="14">
        <f t="shared" si="15"/>
        <v>0</v>
      </c>
      <c r="DI42" s="14"/>
      <c r="DJ42" s="14"/>
      <c r="DK42" s="14"/>
      <c r="DL42" s="14">
        <f t="shared" si="15"/>
        <v>0</v>
      </c>
      <c r="DM42" s="14">
        <f t="shared" si="15"/>
        <v>0</v>
      </c>
      <c r="DN42" s="14">
        <f t="shared" si="15"/>
        <v>1</v>
      </c>
      <c r="DO42" s="14">
        <f t="shared" si="15"/>
        <v>0</v>
      </c>
      <c r="DP42" s="14">
        <f t="shared" si="15"/>
        <v>0</v>
      </c>
      <c r="DQ42" s="14">
        <f t="shared" si="15"/>
        <v>0</v>
      </c>
      <c r="DR42" s="14">
        <f t="shared" si="15"/>
        <v>0</v>
      </c>
      <c r="DS42" s="14">
        <f t="shared" si="15"/>
        <v>1</v>
      </c>
      <c r="DT42" s="14">
        <f t="shared" si="15"/>
        <v>0</v>
      </c>
      <c r="DU42" s="14">
        <f t="shared" si="15"/>
        <v>0</v>
      </c>
      <c r="DV42" s="14">
        <f t="shared" si="15"/>
        <v>1</v>
      </c>
      <c r="DW42" s="14">
        <f t="shared" si="15"/>
        <v>0</v>
      </c>
      <c r="DX42" s="14">
        <f t="shared" si="15"/>
        <v>1</v>
      </c>
      <c r="DY42" s="14">
        <f t="shared" si="15"/>
        <v>0</v>
      </c>
      <c r="DZ42" s="14">
        <f t="shared" si="15"/>
        <v>0</v>
      </c>
      <c r="EA42" s="14">
        <f t="shared" ref="EA42:FG42" si="16">COUNTA(EA26:EA41)</f>
        <v>0</v>
      </c>
      <c r="EB42" s="14">
        <f t="shared" si="16"/>
        <v>1</v>
      </c>
      <c r="EC42" s="14">
        <f t="shared" si="16"/>
        <v>0</v>
      </c>
      <c r="ED42" s="14">
        <f t="shared" si="16"/>
        <v>1</v>
      </c>
      <c r="EE42" s="14">
        <f t="shared" si="16"/>
        <v>0</v>
      </c>
      <c r="EF42" s="14">
        <f t="shared" si="16"/>
        <v>0</v>
      </c>
      <c r="EG42" s="14">
        <f t="shared" si="16"/>
        <v>0</v>
      </c>
      <c r="EH42" s="14">
        <f t="shared" si="16"/>
        <v>0</v>
      </c>
      <c r="EI42" s="14">
        <f t="shared" si="16"/>
        <v>0</v>
      </c>
      <c r="EJ42" s="14">
        <f t="shared" si="16"/>
        <v>1</v>
      </c>
      <c r="EK42" s="14">
        <f t="shared" si="16"/>
        <v>0</v>
      </c>
      <c r="EL42" s="14">
        <f t="shared" si="16"/>
        <v>0</v>
      </c>
      <c r="EM42" s="14">
        <f t="shared" si="16"/>
        <v>0</v>
      </c>
      <c r="EN42" s="14">
        <f t="shared" si="16"/>
        <v>1</v>
      </c>
      <c r="EO42" s="14">
        <f t="shared" si="16"/>
        <v>0</v>
      </c>
      <c r="EP42" s="14">
        <f t="shared" si="16"/>
        <v>0</v>
      </c>
      <c r="EQ42" s="14">
        <f t="shared" si="16"/>
        <v>0</v>
      </c>
      <c r="ER42" s="14">
        <f t="shared" si="16"/>
        <v>0</v>
      </c>
      <c r="ES42" s="14"/>
      <c r="ET42" s="14"/>
      <c r="EU42" s="14">
        <f t="shared" si="16"/>
        <v>0</v>
      </c>
      <c r="EV42" s="14">
        <f t="shared" si="16"/>
        <v>0</v>
      </c>
      <c r="EW42" s="14">
        <f t="shared" si="16"/>
        <v>1</v>
      </c>
      <c r="EX42" s="14">
        <f t="shared" si="16"/>
        <v>1</v>
      </c>
      <c r="EY42" s="14">
        <f t="shared" si="16"/>
        <v>1</v>
      </c>
      <c r="EZ42" s="14">
        <f t="shared" si="16"/>
        <v>0</v>
      </c>
      <c r="FA42" s="14">
        <f t="shared" si="16"/>
        <v>0</v>
      </c>
      <c r="FB42" s="14">
        <f t="shared" si="16"/>
        <v>0</v>
      </c>
      <c r="FC42" s="14">
        <f t="shared" si="16"/>
        <v>2</v>
      </c>
      <c r="FD42" s="14">
        <f t="shared" si="16"/>
        <v>1</v>
      </c>
      <c r="FE42" s="14">
        <f t="shared" si="16"/>
        <v>1</v>
      </c>
      <c r="FF42" s="14">
        <f t="shared" si="16"/>
        <v>2</v>
      </c>
      <c r="FG42" s="14">
        <f t="shared" si="16"/>
        <v>0</v>
      </c>
      <c r="FH42" s="53">
        <f ca="1">SUM(FH26:FH41)</f>
        <v>59</v>
      </c>
      <c r="FI42" s="53">
        <f>SUM(FI26:FI41)</f>
        <v>963</v>
      </c>
      <c r="FJ42" s="53"/>
    </row>
    <row r="43" spans="1:166" ht="15" customHeight="1">
      <c r="A43" s="154" t="s">
        <v>0</v>
      </c>
      <c r="B43" s="145" t="s">
        <v>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7"/>
      <c r="CA43" s="145" t="s">
        <v>2</v>
      </c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50" t="s">
        <v>3</v>
      </c>
      <c r="FI43" s="150" t="s">
        <v>4</v>
      </c>
      <c r="FJ43" s="150" t="s">
        <v>5</v>
      </c>
    </row>
    <row r="44" spans="1:166">
      <c r="A44" s="155"/>
      <c r="B44" s="145" t="s">
        <v>6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5" t="s">
        <v>7</v>
      </c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7"/>
      <c r="CA44" s="145" t="s">
        <v>8</v>
      </c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5" t="s">
        <v>9</v>
      </c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50"/>
      <c r="FI44" s="150"/>
      <c r="FJ44" s="150"/>
    </row>
    <row r="45" spans="1:166">
      <c r="A45" s="148" t="s">
        <v>91</v>
      </c>
      <c r="B45" s="145" t="s">
        <v>11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5" t="s">
        <v>12</v>
      </c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5" t="s">
        <v>13</v>
      </c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7"/>
      <c r="BF45" s="145" t="s">
        <v>14</v>
      </c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7"/>
      <c r="CA45" s="145" t="s">
        <v>15</v>
      </c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7"/>
      <c r="CR45" s="40"/>
      <c r="CS45" s="40" t="s">
        <v>16</v>
      </c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5" t="s">
        <v>17</v>
      </c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5" t="s">
        <v>18</v>
      </c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7"/>
      <c r="EW45" s="45" t="s">
        <v>19</v>
      </c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50"/>
      <c r="FI45" s="150"/>
      <c r="FJ45" s="150"/>
    </row>
    <row r="46" spans="1:166" ht="48.75">
      <c r="A46" s="149"/>
      <c r="B46" s="3">
        <v>1</v>
      </c>
      <c r="C46" s="4">
        <v>4</v>
      </c>
      <c r="D46" s="5">
        <v>5</v>
      </c>
      <c r="E46" s="5">
        <v>6</v>
      </c>
      <c r="F46" s="5">
        <v>7</v>
      </c>
      <c r="G46" s="5">
        <v>8</v>
      </c>
      <c r="H46" s="4">
        <v>11</v>
      </c>
      <c r="I46" s="5">
        <v>12</v>
      </c>
      <c r="J46" s="5">
        <v>13</v>
      </c>
      <c r="K46" s="5">
        <v>14</v>
      </c>
      <c r="L46" s="5">
        <v>15</v>
      </c>
      <c r="M46" s="4">
        <v>18</v>
      </c>
      <c r="N46" s="5">
        <v>19</v>
      </c>
      <c r="O46" s="5">
        <v>20</v>
      </c>
      <c r="P46" s="5">
        <v>21</v>
      </c>
      <c r="Q46" s="5">
        <v>22</v>
      </c>
      <c r="R46" s="4">
        <v>25</v>
      </c>
      <c r="S46" s="5">
        <v>26</v>
      </c>
      <c r="T46" s="5">
        <v>27</v>
      </c>
      <c r="U46" s="5">
        <v>28</v>
      </c>
      <c r="V46" s="5">
        <v>29</v>
      </c>
      <c r="W46" s="4">
        <v>2</v>
      </c>
      <c r="X46" s="5">
        <v>3</v>
      </c>
      <c r="Y46" s="5">
        <v>4</v>
      </c>
      <c r="Z46" s="5">
        <v>5</v>
      </c>
      <c r="AA46" s="5">
        <v>6</v>
      </c>
      <c r="AB46" s="4">
        <v>9</v>
      </c>
      <c r="AC46" s="5">
        <v>16</v>
      </c>
      <c r="AD46" s="5">
        <v>17</v>
      </c>
      <c r="AE46" s="5">
        <v>18</v>
      </c>
      <c r="AF46" s="5">
        <v>19</v>
      </c>
      <c r="AG46" s="5">
        <v>20</v>
      </c>
      <c r="AH46" s="4">
        <v>23</v>
      </c>
      <c r="AI46" s="5">
        <v>24</v>
      </c>
      <c r="AJ46" s="5">
        <v>25</v>
      </c>
      <c r="AK46" s="5">
        <v>26</v>
      </c>
      <c r="AL46" s="5">
        <v>27</v>
      </c>
      <c r="AM46" s="4">
        <v>6</v>
      </c>
      <c r="AN46" s="5">
        <v>7</v>
      </c>
      <c r="AO46" s="5">
        <v>8</v>
      </c>
      <c r="AP46" s="5">
        <v>9</v>
      </c>
      <c r="AQ46" s="5">
        <v>10</v>
      </c>
      <c r="AR46" s="4">
        <v>13</v>
      </c>
      <c r="AS46" s="5">
        <v>14</v>
      </c>
      <c r="AT46" s="5">
        <v>15</v>
      </c>
      <c r="AU46" s="5">
        <v>16</v>
      </c>
      <c r="AV46" s="5">
        <v>17</v>
      </c>
      <c r="AW46" s="4">
        <v>20</v>
      </c>
      <c r="AX46" s="5">
        <v>21</v>
      </c>
      <c r="AY46" s="5">
        <v>22</v>
      </c>
      <c r="AZ46" s="5">
        <v>23</v>
      </c>
      <c r="BA46" s="5">
        <v>24</v>
      </c>
      <c r="BB46" s="33" t="s">
        <v>20</v>
      </c>
      <c r="BC46" s="34">
        <v>28</v>
      </c>
      <c r="BD46" s="34">
        <v>29</v>
      </c>
      <c r="BE46" s="34">
        <v>30</v>
      </c>
      <c r="BF46" s="5">
        <v>1</v>
      </c>
      <c r="BG46" s="4">
        <v>4</v>
      </c>
      <c r="BH46" s="5">
        <v>5</v>
      </c>
      <c r="BI46" s="5">
        <v>6</v>
      </c>
      <c r="BJ46" s="5">
        <v>7</v>
      </c>
      <c r="BK46" s="5">
        <v>8</v>
      </c>
      <c r="BL46" s="36">
        <v>11</v>
      </c>
      <c r="BM46" s="14">
        <v>12</v>
      </c>
      <c r="BN46" s="14">
        <v>13</v>
      </c>
      <c r="BO46" s="5">
        <v>14</v>
      </c>
      <c r="BP46" s="5">
        <v>15</v>
      </c>
      <c r="BQ46" s="5">
        <v>18</v>
      </c>
      <c r="BR46" s="5">
        <v>19</v>
      </c>
      <c r="BS46" s="5">
        <v>20</v>
      </c>
      <c r="BT46" s="5">
        <v>21</v>
      </c>
      <c r="BU46" s="5">
        <v>22</v>
      </c>
      <c r="BV46" s="5">
        <v>25</v>
      </c>
      <c r="BW46" s="5">
        <v>26</v>
      </c>
      <c r="BX46" s="5">
        <v>27</v>
      </c>
      <c r="BY46" s="5">
        <v>28</v>
      </c>
      <c r="BZ46" s="5">
        <v>29</v>
      </c>
      <c r="CA46" s="4">
        <v>9</v>
      </c>
      <c r="CB46" s="5">
        <v>10</v>
      </c>
      <c r="CC46" s="5">
        <v>11</v>
      </c>
      <c r="CD46" s="5">
        <v>12</v>
      </c>
      <c r="CE46" s="4">
        <v>15</v>
      </c>
      <c r="CF46" s="5">
        <v>16</v>
      </c>
      <c r="CG46" s="5">
        <v>17</v>
      </c>
      <c r="CH46" s="5">
        <v>18</v>
      </c>
      <c r="CI46" s="5">
        <v>19</v>
      </c>
      <c r="CJ46" s="4">
        <v>22</v>
      </c>
      <c r="CK46" s="34">
        <v>23</v>
      </c>
      <c r="CL46" s="5">
        <v>24</v>
      </c>
      <c r="CM46" s="5">
        <v>25</v>
      </c>
      <c r="CN46" s="5">
        <v>26</v>
      </c>
      <c r="CO46" s="42">
        <v>29</v>
      </c>
      <c r="CP46" s="43">
        <v>30</v>
      </c>
      <c r="CQ46" s="43">
        <v>31</v>
      </c>
      <c r="CR46" s="43">
        <v>1</v>
      </c>
      <c r="CS46" s="43">
        <v>2</v>
      </c>
      <c r="CT46" s="4">
        <v>5</v>
      </c>
      <c r="CU46" s="5">
        <v>6</v>
      </c>
      <c r="CV46" s="5">
        <v>7</v>
      </c>
      <c r="CW46" s="5">
        <v>8</v>
      </c>
      <c r="CX46" s="5">
        <v>9</v>
      </c>
      <c r="CY46" s="4">
        <v>12</v>
      </c>
      <c r="CZ46" s="5">
        <v>13</v>
      </c>
      <c r="DA46" s="5">
        <v>14</v>
      </c>
      <c r="DB46" s="5">
        <v>15</v>
      </c>
      <c r="DC46" s="5">
        <v>16</v>
      </c>
      <c r="DD46" s="4">
        <v>19</v>
      </c>
      <c r="DE46" s="5">
        <v>20</v>
      </c>
      <c r="DF46" s="5">
        <v>21</v>
      </c>
      <c r="DG46" s="5">
        <v>22</v>
      </c>
      <c r="DH46" s="44">
        <v>26</v>
      </c>
      <c r="DI46" s="5">
        <v>27</v>
      </c>
      <c r="DJ46" s="43">
        <v>28</v>
      </c>
      <c r="DK46" s="43">
        <v>29</v>
      </c>
      <c r="DL46" s="5">
        <v>1</v>
      </c>
      <c r="DM46" s="4">
        <v>4</v>
      </c>
      <c r="DN46" s="5">
        <v>5</v>
      </c>
      <c r="DO46" s="5">
        <v>6</v>
      </c>
      <c r="DP46" s="5">
        <v>7</v>
      </c>
      <c r="DQ46" s="4">
        <v>11</v>
      </c>
      <c r="DR46" s="5">
        <v>12</v>
      </c>
      <c r="DS46" s="5">
        <v>13</v>
      </c>
      <c r="DT46" s="5">
        <v>14</v>
      </c>
      <c r="DU46" s="5">
        <v>15</v>
      </c>
      <c r="DV46" s="4">
        <v>18</v>
      </c>
      <c r="DW46" s="5">
        <v>19</v>
      </c>
      <c r="DX46" s="5">
        <v>20</v>
      </c>
      <c r="DY46" s="5">
        <v>21</v>
      </c>
      <c r="DZ46" s="5">
        <v>22</v>
      </c>
      <c r="EA46" s="42">
        <v>1</v>
      </c>
      <c r="EB46" s="43">
        <v>2</v>
      </c>
      <c r="EC46" s="5">
        <v>3</v>
      </c>
      <c r="ED46" s="5">
        <v>4</v>
      </c>
      <c r="EE46" s="5">
        <v>5</v>
      </c>
      <c r="EF46" s="4">
        <v>8</v>
      </c>
      <c r="EG46" s="5">
        <v>9</v>
      </c>
      <c r="EH46" s="5">
        <v>10</v>
      </c>
      <c r="EI46" s="5">
        <v>11</v>
      </c>
      <c r="EJ46" s="5">
        <v>12</v>
      </c>
      <c r="EK46" s="4">
        <v>15</v>
      </c>
      <c r="EL46" s="5">
        <v>16</v>
      </c>
      <c r="EM46" s="5">
        <v>17</v>
      </c>
      <c r="EN46" s="5">
        <v>18</v>
      </c>
      <c r="EO46" s="5">
        <v>19</v>
      </c>
      <c r="EP46" s="4">
        <v>22</v>
      </c>
      <c r="EQ46" s="5">
        <v>23</v>
      </c>
      <c r="ER46" s="5">
        <v>24</v>
      </c>
      <c r="ES46" s="5">
        <v>25</v>
      </c>
      <c r="ET46" s="5">
        <v>26</v>
      </c>
      <c r="EU46" s="4">
        <v>29</v>
      </c>
      <c r="EV46" s="5">
        <v>30</v>
      </c>
      <c r="EW46" s="14">
        <v>2</v>
      </c>
      <c r="EX46" s="14">
        <v>3</v>
      </c>
      <c r="EY46" s="36">
        <v>6</v>
      </c>
      <c r="EZ46" s="5">
        <v>7</v>
      </c>
      <c r="FA46" s="50">
        <v>8</v>
      </c>
      <c r="FB46" s="36">
        <v>13</v>
      </c>
      <c r="FC46" s="14">
        <v>14</v>
      </c>
      <c r="FD46" s="14">
        <v>15</v>
      </c>
      <c r="FE46" s="14">
        <v>16</v>
      </c>
      <c r="FF46" s="5">
        <v>17</v>
      </c>
      <c r="FG46" s="4">
        <v>20</v>
      </c>
      <c r="FH46" s="150"/>
      <c r="FI46" s="150"/>
      <c r="FJ46" s="150"/>
    </row>
    <row r="47" spans="1:166" ht="28.5" customHeight="1">
      <c r="A47" s="18" t="s">
        <v>21</v>
      </c>
      <c r="B47" s="58"/>
      <c r="C47" s="58"/>
      <c r="D47" s="58"/>
      <c r="E47" s="58"/>
      <c r="F47" s="58"/>
      <c r="G47" s="58"/>
      <c r="H47" s="58"/>
      <c r="I47" s="58"/>
      <c r="J47" s="58" t="s">
        <v>174</v>
      </c>
      <c r="K47" s="58"/>
      <c r="M47" s="58"/>
      <c r="N47" s="58"/>
      <c r="O47" s="58" t="s">
        <v>62</v>
      </c>
      <c r="P47" s="58"/>
      <c r="Q47" s="58"/>
      <c r="R47" s="58"/>
      <c r="S47" s="58"/>
      <c r="T47" s="58"/>
      <c r="U47" s="58"/>
      <c r="V47" s="58"/>
      <c r="W47" s="58"/>
      <c r="X47" s="58" t="s">
        <v>60</v>
      </c>
      <c r="Y47" s="58"/>
      <c r="Z47" s="58"/>
      <c r="AA47" s="58" t="s">
        <v>60</v>
      </c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 t="s">
        <v>174</v>
      </c>
      <c r="AN47" s="58"/>
      <c r="AO47" s="58"/>
      <c r="AP47" s="58"/>
      <c r="AQ47" s="58" t="s">
        <v>60</v>
      </c>
      <c r="AR47" s="58"/>
      <c r="AS47" s="65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 t="s">
        <v>174</v>
      </c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 t="s">
        <v>62</v>
      </c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 t="s">
        <v>174</v>
      </c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1">
        <f>COUNTA(B47:FG47)</f>
        <v>9</v>
      </c>
      <c r="FI47" s="51">
        <v>102</v>
      </c>
      <c r="FJ47" s="51">
        <f>FH47*100/FI47</f>
        <v>8.8235294117647065</v>
      </c>
    </row>
    <row r="48" spans="1:166" ht="28.5" customHeight="1">
      <c r="A48" s="18" t="s">
        <v>22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 t="s">
        <v>173</v>
      </c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66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 t="s">
        <v>173</v>
      </c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 t="s">
        <v>173</v>
      </c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 t="s">
        <v>174</v>
      </c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1">
        <f>COUNTA(B48:FG48)</f>
        <v>4</v>
      </c>
      <c r="FI48" s="51">
        <v>68</v>
      </c>
      <c r="FJ48" s="51">
        <f t="shared" ref="FJ48" si="17">FH48*100/FI48</f>
        <v>5.882352941176471</v>
      </c>
    </row>
    <row r="49" spans="1:166" ht="28.5" customHeight="1">
      <c r="A49" s="18" t="s">
        <v>23</v>
      </c>
      <c r="B49" s="58"/>
      <c r="C49" s="58"/>
      <c r="D49" s="58"/>
      <c r="E49" s="58" t="s">
        <v>30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 t="s">
        <v>30</v>
      </c>
      <c r="Z49" s="58"/>
      <c r="AA49" s="58"/>
      <c r="AB49" s="58"/>
      <c r="AC49" s="58"/>
      <c r="AD49" s="58"/>
      <c r="AE49" s="58"/>
      <c r="AF49" s="58"/>
      <c r="AG49" s="58"/>
      <c r="AH49" s="58"/>
      <c r="AJ49" s="58"/>
      <c r="AK49" s="58"/>
      <c r="AL49" s="58" t="s">
        <v>50</v>
      </c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 t="s">
        <v>40</v>
      </c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W49" s="58"/>
      <c r="BX49" s="58"/>
      <c r="BY49" t="s">
        <v>40</v>
      </c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 t="s">
        <v>40</v>
      </c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 t="s">
        <v>40</v>
      </c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 t="s">
        <v>40</v>
      </c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 t="s">
        <v>40</v>
      </c>
      <c r="EX49" s="58"/>
      <c r="EY49" s="58"/>
      <c r="EZ49" s="58"/>
      <c r="FA49" s="58"/>
      <c r="FB49" s="58"/>
      <c r="FC49" s="58"/>
      <c r="FD49" s="58"/>
      <c r="FE49" s="58"/>
      <c r="FF49" s="58" t="s">
        <v>50</v>
      </c>
      <c r="FG49" s="58"/>
      <c r="FH49" s="51">
        <f>COUNTA(B49:FG49)</f>
        <v>10</v>
      </c>
      <c r="FI49" s="51">
        <v>102</v>
      </c>
      <c r="FJ49" s="51">
        <f t="shared" ref="FJ49:FJ51" si="18">FH49*100/FI49</f>
        <v>9.8039215686274517</v>
      </c>
    </row>
    <row r="50" spans="1:166">
      <c r="A50" s="8" t="s">
        <v>69</v>
      </c>
      <c r="B50" s="59"/>
      <c r="C50" s="59"/>
      <c r="D50" s="59"/>
      <c r="E50" s="59"/>
      <c r="F50" s="59" t="s">
        <v>163</v>
      </c>
      <c r="G50" s="59"/>
      <c r="H50" s="59"/>
      <c r="I50" s="59"/>
      <c r="J50" s="59"/>
      <c r="K50" s="59"/>
      <c r="L50" s="64"/>
      <c r="M50" s="59"/>
      <c r="N50" s="59"/>
      <c r="O50" s="59"/>
      <c r="P50" s="59"/>
      <c r="Q50" s="59" t="s">
        <v>163</v>
      </c>
      <c r="R50" s="59"/>
      <c r="S50" s="59"/>
      <c r="T50" s="59"/>
      <c r="U50" s="59"/>
      <c r="V50" s="59"/>
      <c r="W50" s="65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 t="s">
        <v>163</v>
      </c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 t="s">
        <v>163</v>
      </c>
      <c r="AZ50" s="59"/>
      <c r="BA50" s="59"/>
      <c r="BB50" s="59"/>
      <c r="BC50" s="59"/>
      <c r="BD50" s="59"/>
      <c r="BE50" s="59"/>
      <c r="BF50" s="59"/>
      <c r="BG50" s="59"/>
      <c r="BH50" s="59"/>
      <c r="BI50" s="65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 t="s">
        <v>163</v>
      </c>
      <c r="BY50" s="59"/>
      <c r="BZ50" s="59"/>
      <c r="CA50" s="59"/>
      <c r="CB50" s="59"/>
      <c r="CC50" s="59"/>
      <c r="CD50" s="59"/>
      <c r="CE50" s="59"/>
      <c r="CF50" s="65"/>
      <c r="CG50" s="59"/>
      <c r="CH50" s="59"/>
      <c r="CI50" s="59" t="s">
        <v>163</v>
      </c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 t="s">
        <v>163</v>
      </c>
      <c r="DD50" s="59"/>
      <c r="DE50" s="59"/>
      <c r="DF50" s="59"/>
      <c r="DG50" s="59"/>
      <c r="DH50" s="59"/>
      <c r="DI50" s="59"/>
      <c r="DJ50" s="59"/>
      <c r="DK50" s="59"/>
      <c r="DL50" s="65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 t="s">
        <v>163</v>
      </c>
      <c r="EK50" s="59"/>
      <c r="EL50" s="59"/>
      <c r="EM50" s="59"/>
      <c r="EN50" s="59"/>
      <c r="EO50" s="59"/>
      <c r="EP50" s="59"/>
      <c r="EQ50" s="65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 t="s">
        <v>163</v>
      </c>
      <c r="FE50" s="59"/>
      <c r="FF50" s="59"/>
      <c r="FG50" s="59"/>
      <c r="FH50" s="51">
        <f ca="1">COUNTA(B50:FJ50)</f>
        <v>6</v>
      </c>
      <c r="FI50" s="51">
        <v>105</v>
      </c>
      <c r="FJ50" s="51">
        <f t="shared" ca="1" si="18"/>
        <v>5.71428571428571</v>
      </c>
    </row>
    <row r="51" spans="1:166">
      <c r="A51" s="8" t="s">
        <v>70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4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5"/>
      <c r="AD51" s="59"/>
      <c r="AE51" s="59" t="s">
        <v>163</v>
      </c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5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 t="s">
        <v>163</v>
      </c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65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 t="s">
        <v>163</v>
      </c>
      <c r="DH51" s="59"/>
      <c r="DI51" s="59"/>
      <c r="DJ51" s="59"/>
      <c r="DK51" s="59"/>
      <c r="DL51" s="59"/>
      <c r="DM51" s="59"/>
      <c r="DN51" s="59"/>
      <c r="DO51" s="59"/>
      <c r="DP51" s="59"/>
      <c r="DQ51" s="65"/>
      <c r="DR51" s="59"/>
      <c r="DS51" s="59" t="s">
        <v>163</v>
      </c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 t="s">
        <v>163</v>
      </c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65"/>
      <c r="EZ51" s="59"/>
      <c r="FA51" s="59"/>
      <c r="FB51" s="59"/>
      <c r="FC51" s="59"/>
      <c r="FD51" s="59"/>
      <c r="FE51" s="59" t="s">
        <v>163</v>
      </c>
      <c r="FF51" s="59"/>
      <c r="FG51" s="59"/>
      <c r="FH51" s="51">
        <f ca="1">COUNTA(B51:FJ51)</f>
        <v>5</v>
      </c>
      <c r="FI51" s="51">
        <v>70</v>
      </c>
      <c r="FJ51" s="51">
        <f t="shared" ca="1" si="18"/>
        <v>7.1428571428571397</v>
      </c>
    </row>
    <row r="52" spans="1:166">
      <c r="A52" s="8" t="s">
        <v>71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4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65"/>
      <c r="AD52" s="59"/>
      <c r="AE52" s="59"/>
      <c r="AF52" s="59"/>
      <c r="AG52" s="59"/>
      <c r="AH52" s="59"/>
      <c r="AI52" s="59"/>
      <c r="AJ52" s="59" t="s">
        <v>163</v>
      </c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65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 t="s">
        <v>163</v>
      </c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65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65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65"/>
      <c r="EZ52" s="59"/>
      <c r="FA52" s="59"/>
      <c r="FB52" s="59"/>
      <c r="FC52" s="59" t="s">
        <v>163</v>
      </c>
      <c r="FD52" s="59"/>
      <c r="FE52" s="59"/>
      <c r="FF52" s="59"/>
      <c r="FG52" s="59"/>
      <c r="FH52" s="51"/>
      <c r="FI52" s="51"/>
      <c r="FJ52" s="51"/>
    </row>
    <row r="53" spans="1:166">
      <c r="A53" s="8" t="s">
        <v>35</v>
      </c>
      <c r="B53" s="59"/>
      <c r="C53" s="59"/>
      <c r="D53" s="59"/>
      <c r="E53" s="59"/>
      <c r="F53" s="59"/>
      <c r="G53" s="59"/>
      <c r="H53" s="59"/>
      <c r="I53" s="59"/>
      <c r="J53" s="59" t="s">
        <v>141</v>
      </c>
      <c r="K53" s="59"/>
      <c r="L53" s="64"/>
      <c r="M53" s="59"/>
      <c r="N53" s="59"/>
      <c r="O53" s="59"/>
      <c r="P53" s="59"/>
      <c r="Q53" s="65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5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65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 t="s">
        <v>141</v>
      </c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65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113" t="s">
        <v>141</v>
      </c>
      <c r="CM53" s="59"/>
      <c r="CN53" s="59"/>
      <c r="CO53" s="59"/>
      <c r="CP53" s="59"/>
      <c r="CQ53" s="65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65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1">
        <f ca="1">COUNTA(B53:FJ53)</f>
        <v>4</v>
      </c>
      <c r="FI53" s="51">
        <v>70</v>
      </c>
      <c r="FJ53" s="51">
        <f t="shared" ref="FJ53:FJ60" ca="1" si="19">FH53*100/FI53</f>
        <v>11.4285714285714</v>
      </c>
    </row>
    <row r="54" spans="1:166" ht="28.5" customHeight="1">
      <c r="A54" s="18" t="s">
        <v>48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 t="s">
        <v>164</v>
      </c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 t="s">
        <v>164</v>
      </c>
      <c r="AY54" s="58"/>
      <c r="AZ54" s="58"/>
      <c r="BA54" s="58"/>
      <c r="BB54" s="58"/>
      <c r="BC54" s="58"/>
      <c r="BD54" s="58"/>
      <c r="BE54" s="58" t="s">
        <v>164</v>
      </c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1">
        <f>COUNTA(B54:FG54)</f>
        <v>3</v>
      </c>
      <c r="FI54" s="51">
        <v>34</v>
      </c>
      <c r="FJ54" s="51">
        <f t="shared" si="19"/>
        <v>8.8235294117647065</v>
      </c>
    </row>
    <row r="55" spans="1:166" ht="28.5" customHeight="1">
      <c r="A55" s="18" t="s">
        <v>49</v>
      </c>
      <c r="B55" s="58"/>
      <c r="C55" s="58"/>
      <c r="D55" s="60" t="s">
        <v>89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 t="s">
        <v>164</v>
      </c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 t="s">
        <v>164</v>
      </c>
      <c r="BR55" s="58"/>
      <c r="BS55" s="58"/>
      <c r="BT55" s="58"/>
      <c r="BU55" s="58"/>
      <c r="BV55" s="58"/>
      <c r="BW55" s="58"/>
      <c r="BX55" s="58"/>
      <c r="BY55" s="58"/>
      <c r="BZ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 t="s">
        <v>164</v>
      </c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1">
        <f>COUNTA(B55:FG55)</f>
        <v>4</v>
      </c>
      <c r="FI55" s="51">
        <v>34</v>
      </c>
      <c r="FJ55" s="51">
        <f t="shared" si="19"/>
        <v>11.764705882352942</v>
      </c>
    </row>
    <row r="56" spans="1:166">
      <c r="A56" s="8" t="s">
        <v>26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5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 t="s">
        <v>52</v>
      </c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65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 t="s">
        <v>52</v>
      </c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65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 t="s">
        <v>52</v>
      </c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65"/>
      <c r="EW56" s="59"/>
      <c r="EX56" s="59"/>
      <c r="EY56" s="59"/>
      <c r="EZ56" s="59"/>
      <c r="FA56" s="59" t="s">
        <v>52</v>
      </c>
      <c r="FB56" s="59"/>
      <c r="FC56" s="59"/>
      <c r="FD56" s="59"/>
      <c r="FE56" s="59"/>
      <c r="FF56" s="59"/>
      <c r="FG56" s="59"/>
      <c r="FH56" s="51">
        <f ca="1">COUNTA(B56:FJ56)</f>
        <v>4</v>
      </c>
      <c r="FI56" s="51">
        <v>70</v>
      </c>
      <c r="FJ56" s="51">
        <f t="shared" ca="1" si="19"/>
        <v>5.71428571428571</v>
      </c>
    </row>
    <row r="57" spans="1:166">
      <c r="A57" s="61" t="s">
        <v>72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65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65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65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1">
        <f ca="1">COUNTA(B57:FJ57)</f>
        <v>4</v>
      </c>
      <c r="FI57" s="51">
        <v>70</v>
      </c>
      <c r="FJ57" s="51">
        <f t="shared" ca="1" si="19"/>
        <v>5.71428571428571</v>
      </c>
    </row>
    <row r="58" spans="1:166" ht="36.75">
      <c r="A58" s="61" t="s">
        <v>29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5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29" t="s">
        <v>50</v>
      </c>
      <c r="AE58" s="59"/>
      <c r="AF58" s="59"/>
      <c r="AG58" s="59"/>
      <c r="AH58" s="59"/>
      <c r="AI58" s="59"/>
      <c r="AJ58" s="59"/>
      <c r="AK58" s="59"/>
      <c r="AL58" s="59"/>
      <c r="AM58" s="59"/>
      <c r="AN58" s="29" t="s">
        <v>50</v>
      </c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65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29" t="s">
        <v>50</v>
      </c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29" t="s">
        <v>50</v>
      </c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65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29" t="s">
        <v>50</v>
      </c>
      <c r="EC58" s="59"/>
      <c r="ED58" s="59"/>
      <c r="EE58" s="59"/>
      <c r="EF58" s="59"/>
      <c r="EG58" s="59"/>
      <c r="EH58" s="59"/>
      <c r="EI58" s="59"/>
      <c r="EJ58" s="59"/>
      <c r="EK58" s="59"/>
      <c r="EL58" s="65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29" t="s">
        <v>50</v>
      </c>
      <c r="FG58" s="59"/>
      <c r="FH58" s="51">
        <f ca="1">COUNTA(B58:FJ58)</f>
        <v>4</v>
      </c>
      <c r="FI58" s="51">
        <v>68</v>
      </c>
      <c r="FJ58" s="51">
        <f t="shared" ca="1" si="19"/>
        <v>11.4285714285714</v>
      </c>
    </row>
    <row r="59" spans="1:166">
      <c r="A59" s="61" t="s">
        <v>77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 t="s">
        <v>134</v>
      </c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65"/>
      <c r="AI59" s="59"/>
      <c r="AJ59" s="59"/>
      <c r="AK59" s="59"/>
      <c r="AL59" s="59"/>
      <c r="AM59" s="59"/>
      <c r="AN59" s="59"/>
      <c r="AO59" s="59"/>
      <c r="AP59" s="59"/>
      <c r="AQ59" s="59"/>
      <c r="AR59" s="59" t="s">
        <v>30</v>
      </c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65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 t="s">
        <v>134</v>
      </c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65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 t="s">
        <v>134</v>
      </c>
      <c r="EZ59" s="59"/>
      <c r="FA59" s="59"/>
      <c r="FB59" s="65"/>
      <c r="FC59" s="59"/>
      <c r="FD59" s="59"/>
      <c r="FE59" s="59"/>
      <c r="FF59" s="59"/>
      <c r="FG59" s="59"/>
      <c r="FH59" s="51">
        <f ca="1">COUNTA(B59:FJ59)</f>
        <v>4</v>
      </c>
      <c r="FI59" s="51">
        <v>68</v>
      </c>
      <c r="FJ59" s="51">
        <f t="shared" ca="1" si="19"/>
        <v>5.71428571428571</v>
      </c>
    </row>
    <row r="60" spans="1:166" ht="23.25">
      <c r="A60" s="19" t="s">
        <v>34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116" t="s">
        <v>158</v>
      </c>
      <c r="FD60" s="58"/>
      <c r="FE60" s="58"/>
      <c r="FF60" s="58"/>
      <c r="FG60" s="58"/>
      <c r="FH60" s="51">
        <f>COUNTA(B60:FG60)</f>
        <v>1</v>
      </c>
      <c r="FI60" s="51">
        <v>68</v>
      </c>
      <c r="FJ60" s="51">
        <f t="shared" si="19"/>
        <v>1.4705882352941178</v>
      </c>
    </row>
    <row r="61" spans="1:166">
      <c r="A61" s="63" t="s">
        <v>33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1"/>
      <c r="FI61" s="51"/>
      <c r="FJ61" s="51"/>
    </row>
    <row r="62" spans="1:166">
      <c r="A62" s="63" t="s">
        <v>78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1">
        <f>COUNTA(B62:FG62)</f>
        <v>0</v>
      </c>
      <c r="FI62" s="51">
        <v>34</v>
      </c>
      <c r="FJ62" s="51">
        <f t="shared" ref="FJ62" si="20">FH62*100/FI62</f>
        <v>0</v>
      </c>
    </row>
    <row r="63" spans="1:166">
      <c r="A63" s="13" t="s">
        <v>36</v>
      </c>
      <c r="B63" s="14">
        <f t="shared" ref="B63:AF63" si="21">COUNTA(B47:B62)</f>
        <v>0</v>
      </c>
      <c r="C63" s="14">
        <f t="shared" si="21"/>
        <v>0</v>
      </c>
      <c r="D63" s="14">
        <f t="shared" si="21"/>
        <v>1</v>
      </c>
      <c r="E63" s="14">
        <f t="shared" si="21"/>
        <v>1</v>
      </c>
      <c r="F63" s="14">
        <f t="shared" si="21"/>
        <v>1</v>
      </c>
      <c r="G63" s="14">
        <f t="shared" si="21"/>
        <v>0</v>
      </c>
      <c r="H63" s="14">
        <f t="shared" si="21"/>
        <v>0</v>
      </c>
      <c r="I63" s="14">
        <f t="shared" si="21"/>
        <v>0</v>
      </c>
      <c r="J63" s="14">
        <f t="shared" si="21"/>
        <v>2</v>
      </c>
      <c r="K63" s="14">
        <f t="shared" si="21"/>
        <v>0</v>
      </c>
      <c r="L63" s="14">
        <f t="shared" si="21"/>
        <v>0</v>
      </c>
      <c r="M63" s="14">
        <f t="shared" si="21"/>
        <v>1</v>
      </c>
      <c r="N63" s="14">
        <f t="shared" si="21"/>
        <v>0</v>
      </c>
      <c r="O63" s="14">
        <f t="shared" si="21"/>
        <v>1</v>
      </c>
      <c r="P63" s="14">
        <f t="shared" si="21"/>
        <v>0</v>
      </c>
      <c r="Q63" s="14">
        <f t="shared" si="21"/>
        <v>1</v>
      </c>
      <c r="R63" s="14">
        <f t="shared" si="21"/>
        <v>0</v>
      </c>
      <c r="S63" s="14">
        <f t="shared" si="21"/>
        <v>0</v>
      </c>
      <c r="T63" s="14">
        <f t="shared" si="21"/>
        <v>0</v>
      </c>
      <c r="U63" s="14">
        <f t="shared" si="21"/>
        <v>1</v>
      </c>
      <c r="V63" s="14">
        <f t="shared" si="21"/>
        <v>0</v>
      </c>
      <c r="W63" s="14">
        <f t="shared" si="21"/>
        <v>0</v>
      </c>
      <c r="X63" s="14">
        <f t="shared" si="21"/>
        <v>1</v>
      </c>
      <c r="Y63" s="14">
        <f t="shared" si="21"/>
        <v>1</v>
      </c>
      <c r="Z63" s="14">
        <f t="shared" si="21"/>
        <v>0</v>
      </c>
      <c r="AA63" s="14">
        <f t="shared" si="21"/>
        <v>1</v>
      </c>
      <c r="AB63" s="14">
        <f t="shared" si="21"/>
        <v>1</v>
      </c>
      <c r="AC63" s="14">
        <f t="shared" si="21"/>
        <v>0</v>
      </c>
      <c r="AD63" s="14">
        <f t="shared" si="21"/>
        <v>1</v>
      </c>
      <c r="AE63" s="14">
        <f t="shared" si="21"/>
        <v>1</v>
      </c>
      <c r="AF63" s="14">
        <f t="shared" si="21"/>
        <v>0</v>
      </c>
      <c r="AG63" s="14">
        <f t="shared" ref="AG63:BJ63" si="22">COUNTA(AG47:AG62)</f>
        <v>0</v>
      </c>
      <c r="AH63" s="14">
        <f t="shared" si="22"/>
        <v>0</v>
      </c>
      <c r="AI63" s="14">
        <f t="shared" si="22"/>
        <v>1</v>
      </c>
      <c r="AJ63" s="14">
        <f t="shared" si="22"/>
        <v>1</v>
      </c>
      <c r="AK63" s="14">
        <f t="shared" si="22"/>
        <v>1</v>
      </c>
      <c r="AL63" s="14">
        <f t="shared" si="22"/>
        <v>1</v>
      </c>
      <c r="AM63" s="14">
        <f t="shared" si="22"/>
        <v>1</v>
      </c>
      <c r="AN63" s="14">
        <f t="shared" si="22"/>
        <v>1</v>
      </c>
      <c r="AO63" s="14">
        <f t="shared" si="22"/>
        <v>0</v>
      </c>
      <c r="AP63" s="14">
        <f t="shared" si="22"/>
        <v>0</v>
      </c>
      <c r="AQ63" s="14">
        <f t="shared" si="22"/>
        <v>1</v>
      </c>
      <c r="AR63" s="14">
        <f t="shared" si="22"/>
        <v>1</v>
      </c>
      <c r="AS63" s="14">
        <f t="shared" si="22"/>
        <v>0</v>
      </c>
      <c r="AT63" s="14">
        <f t="shared" si="22"/>
        <v>0</v>
      </c>
      <c r="AU63" s="14">
        <f t="shared" si="22"/>
        <v>0</v>
      </c>
      <c r="AV63" s="14">
        <f t="shared" si="22"/>
        <v>0</v>
      </c>
      <c r="AW63" s="14">
        <f t="shared" si="22"/>
        <v>0</v>
      </c>
      <c r="AX63" s="14">
        <f t="shared" si="22"/>
        <v>1</v>
      </c>
      <c r="AY63" s="14">
        <f t="shared" si="22"/>
        <v>2</v>
      </c>
      <c r="AZ63" s="14">
        <f t="shared" si="22"/>
        <v>0</v>
      </c>
      <c r="BA63" s="14">
        <f t="shared" si="22"/>
        <v>0</v>
      </c>
      <c r="BB63" s="14">
        <f t="shared" si="22"/>
        <v>0</v>
      </c>
      <c r="BC63" s="14">
        <f t="shared" si="22"/>
        <v>0</v>
      </c>
      <c r="BD63" s="14"/>
      <c r="BE63" s="14">
        <f t="shared" si="22"/>
        <v>2</v>
      </c>
      <c r="BF63" s="14">
        <f t="shared" si="22"/>
        <v>0</v>
      </c>
      <c r="BG63" s="14">
        <f t="shared" si="22"/>
        <v>0</v>
      </c>
      <c r="BH63" s="14">
        <f t="shared" si="22"/>
        <v>0</v>
      </c>
      <c r="BI63" s="14">
        <f t="shared" si="22"/>
        <v>0</v>
      </c>
      <c r="BJ63" s="14">
        <f t="shared" si="22"/>
        <v>0</v>
      </c>
      <c r="BK63" s="14">
        <f t="shared" ref="BK63:CT63" si="23">COUNTA(BK47:BK62)</f>
        <v>0</v>
      </c>
      <c r="BL63" s="14">
        <f t="shared" si="23"/>
        <v>0</v>
      </c>
      <c r="BM63" s="14">
        <f t="shared" si="23"/>
        <v>0</v>
      </c>
      <c r="BN63" s="14">
        <f t="shared" si="23"/>
        <v>1</v>
      </c>
      <c r="BO63" s="14">
        <f t="shared" si="23"/>
        <v>0</v>
      </c>
      <c r="BP63" s="14">
        <f t="shared" si="23"/>
        <v>1</v>
      </c>
      <c r="BQ63" s="14">
        <f t="shared" si="23"/>
        <v>1</v>
      </c>
      <c r="BR63" s="14">
        <f t="shared" si="23"/>
        <v>1</v>
      </c>
      <c r="BS63" s="14"/>
      <c r="BT63" s="14"/>
      <c r="BU63" s="14"/>
      <c r="BV63" s="14"/>
      <c r="BW63" s="14">
        <f t="shared" si="23"/>
        <v>1</v>
      </c>
      <c r="BX63" s="14">
        <f t="shared" si="23"/>
        <v>1</v>
      </c>
      <c r="BY63" s="14">
        <f t="shared" si="23"/>
        <v>1</v>
      </c>
      <c r="BZ63" s="14">
        <f t="shared" si="23"/>
        <v>0</v>
      </c>
      <c r="CA63" s="14">
        <f t="shared" si="23"/>
        <v>0</v>
      </c>
      <c r="CB63" s="14">
        <f t="shared" si="23"/>
        <v>1</v>
      </c>
      <c r="CC63" s="14">
        <f t="shared" si="23"/>
        <v>0</v>
      </c>
      <c r="CD63" s="14">
        <f t="shared" si="23"/>
        <v>0</v>
      </c>
      <c r="CE63" s="14">
        <f t="shared" si="23"/>
        <v>0</v>
      </c>
      <c r="CF63" s="14">
        <f t="shared" si="23"/>
        <v>0</v>
      </c>
      <c r="CG63" s="14">
        <f t="shared" si="23"/>
        <v>1</v>
      </c>
      <c r="CH63" s="14">
        <f t="shared" si="23"/>
        <v>0</v>
      </c>
      <c r="CI63" s="14">
        <f t="shared" si="23"/>
        <v>2</v>
      </c>
      <c r="CJ63" s="14">
        <f t="shared" si="23"/>
        <v>0</v>
      </c>
      <c r="CK63" s="14">
        <f t="shared" si="23"/>
        <v>0</v>
      </c>
      <c r="CL63" s="14">
        <f t="shared" si="23"/>
        <v>1</v>
      </c>
      <c r="CM63" s="14">
        <f t="shared" si="23"/>
        <v>0</v>
      </c>
      <c r="CN63" s="14">
        <f t="shared" si="23"/>
        <v>0</v>
      </c>
      <c r="CO63" s="14">
        <f t="shared" si="23"/>
        <v>0</v>
      </c>
      <c r="CP63" s="14">
        <f t="shared" si="23"/>
        <v>0</v>
      </c>
      <c r="CQ63" s="14">
        <f t="shared" si="23"/>
        <v>0</v>
      </c>
      <c r="CR63" s="14">
        <f t="shared" si="23"/>
        <v>1</v>
      </c>
      <c r="CS63" s="14">
        <f t="shared" si="23"/>
        <v>0</v>
      </c>
      <c r="CT63" s="14">
        <f t="shared" si="23"/>
        <v>0</v>
      </c>
      <c r="CU63" s="14">
        <f t="shared" ref="CU63:DZ63" si="24">COUNTA(CU47:CU62)</f>
        <v>1</v>
      </c>
      <c r="CV63" s="14">
        <f t="shared" si="24"/>
        <v>0</v>
      </c>
      <c r="CW63" s="14">
        <f t="shared" si="24"/>
        <v>0</v>
      </c>
      <c r="CX63" s="14">
        <f t="shared" si="24"/>
        <v>0</v>
      </c>
      <c r="CY63" s="14">
        <f t="shared" si="24"/>
        <v>0</v>
      </c>
      <c r="CZ63" s="14">
        <f t="shared" si="24"/>
        <v>0</v>
      </c>
      <c r="DA63" s="14">
        <f t="shared" si="24"/>
        <v>1</v>
      </c>
      <c r="DB63" s="14">
        <f t="shared" si="24"/>
        <v>0</v>
      </c>
      <c r="DC63" s="14">
        <f t="shared" si="24"/>
        <v>1</v>
      </c>
      <c r="DD63" s="14">
        <f t="shared" si="24"/>
        <v>0</v>
      </c>
      <c r="DE63" s="14">
        <f t="shared" si="24"/>
        <v>0</v>
      </c>
      <c r="DF63" s="14">
        <f t="shared" si="24"/>
        <v>0</v>
      </c>
      <c r="DG63" s="14">
        <f t="shared" si="24"/>
        <v>1</v>
      </c>
      <c r="DH63" s="14">
        <f t="shared" si="24"/>
        <v>0</v>
      </c>
      <c r="DI63" s="14"/>
      <c r="DJ63" s="14"/>
      <c r="DK63" s="14"/>
      <c r="DL63" s="14">
        <f t="shared" si="24"/>
        <v>0</v>
      </c>
      <c r="DM63" s="14">
        <f t="shared" si="24"/>
        <v>0</v>
      </c>
      <c r="DN63" s="14">
        <f t="shared" si="24"/>
        <v>1</v>
      </c>
      <c r="DO63" s="14">
        <f t="shared" si="24"/>
        <v>0</v>
      </c>
      <c r="DP63" s="14">
        <f t="shared" si="24"/>
        <v>0</v>
      </c>
      <c r="DQ63" s="14">
        <f t="shared" si="24"/>
        <v>0</v>
      </c>
      <c r="DR63" s="14">
        <f t="shared" si="24"/>
        <v>0</v>
      </c>
      <c r="DS63" s="14">
        <f t="shared" si="24"/>
        <v>1</v>
      </c>
      <c r="DT63" s="14">
        <f t="shared" si="24"/>
        <v>0</v>
      </c>
      <c r="DU63" s="14">
        <f t="shared" si="24"/>
        <v>0</v>
      </c>
      <c r="DV63" s="14">
        <f t="shared" si="24"/>
        <v>1</v>
      </c>
      <c r="DW63" s="14">
        <f t="shared" si="24"/>
        <v>0</v>
      </c>
      <c r="DX63" s="14">
        <f t="shared" si="24"/>
        <v>0</v>
      </c>
      <c r="DY63" s="14">
        <f t="shared" si="24"/>
        <v>0</v>
      </c>
      <c r="DZ63" s="14">
        <f t="shared" si="24"/>
        <v>0</v>
      </c>
      <c r="EA63" s="14">
        <f t="shared" ref="EA63:FG63" si="25">COUNTA(EA47:EA62)</f>
        <v>1</v>
      </c>
      <c r="EB63" s="14">
        <f t="shared" si="25"/>
        <v>1</v>
      </c>
      <c r="EC63" s="14">
        <f t="shared" si="25"/>
        <v>0</v>
      </c>
      <c r="ED63" s="14">
        <f t="shared" si="25"/>
        <v>1</v>
      </c>
      <c r="EE63" s="14">
        <f t="shared" si="25"/>
        <v>0</v>
      </c>
      <c r="EF63" s="14">
        <f t="shared" si="25"/>
        <v>0</v>
      </c>
      <c r="EG63" s="14">
        <f t="shared" si="25"/>
        <v>0</v>
      </c>
      <c r="EH63" s="14">
        <f t="shared" si="25"/>
        <v>0</v>
      </c>
      <c r="EI63" s="14">
        <f t="shared" si="25"/>
        <v>0</v>
      </c>
      <c r="EJ63" s="14">
        <f t="shared" si="25"/>
        <v>1</v>
      </c>
      <c r="EK63" s="14">
        <f t="shared" si="25"/>
        <v>0</v>
      </c>
      <c r="EL63" s="14">
        <f t="shared" si="25"/>
        <v>0</v>
      </c>
      <c r="EM63" s="14">
        <f t="shared" si="25"/>
        <v>0</v>
      </c>
      <c r="EN63" s="14">
        <f t="shared" si="25"/>
        <v>1</v>
      </c>
      <c r="EO63" s="14">
        <f t="shared" si="25"/>
        <v>0</v>
      </c>
      <c r="EP63" s="14">
        <f t="shared" si="25"/>
        <v>0</v>
      </c>
      <c r="EQ63" s="14">
        <f t="shared" si="25"/>
        <v>0</v>
      </c>
      <c r="ER63" s="14">
        <f t="shared" si="25"/>
        <v>0</v>
      </c>
      <c r="ES63" s="14"/>
      <c r="ET63" s="14"/>
      <c r="EU63" s="14">
        <f t="shared" si="25"/>
        <v>0</v>
      </c>
      <c r="EV63" s="14">
        <f t="shared" si="25"/>
        <v>0</v>
      </c>
      <c r="EW63" s="14">
        <f t="shared" si="25"/>
        <v>1</v>
      </c>
      <c r="EX63" s="14">
        <f t="shared" si="25"/>
        <v>0</v>
      </c>
      <c r="EY63" s="14">
        <f t="shared" si="25"/>
        <v>1</v>
      </c>
      <c r="EZ63" s="14">
        <f t="shared" si="25"/>
        <v>0</v>
      </c>
      <c r="FA63" s="14">
        <f t="shared" si="25"/>
        <v>1</v>
      </c>
      <c r="FB63" s="14">
        <f t="shared" si="25"/>
        <v>0</v>
      </c>
      <c r="FC63" s="14">
        <f t="shared" si="25"/>
        <v>2</v>
      </c>
      <c r="FD63" s="14">
        <f t="shared" si="25"/>
        <v>1</v>
      </c>
      <c r="FE63" s="14">
        <f t="shared" si="25"/>
        <v>1</v>
      </c>
      <c r="FF63" s="14">
        <f t="shared" si="25"/>
        <v>2</v>
      </c>
      <c r="FG63" s="14">
        <f t="shared" si="25"/>
        <v>0</v>
      </c>
      <c r="FH63" s="53">
        <f ca="1">SUM(FH47:FH62)</f>
        <v>59</v>
      </c>
      <c r="FI63" s="53">
        <f>SUM(FI47:FI62)</f>
        <v>963</v>
      </c>
      <c r="FJ63" s="53"/>
    </row>
    <row r="64" spans="1:166" ht="15" customHeight="1">
      <c r="A64" s="154" t="s">
        <v>0</v>
      </c>
      <c r="B64" s="145" t="s">
        <v>1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7"/>
      <c r="CA64" s="145" t="s">
        <v>2</v>
      </c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50" t="s">
        <v>3</v>
      </c>
      <c r="FI64" s="150" t="s">
        <v>4</v>
      </c>
      <c r="FJ64" s="150" t="s">
        <v>5</v>
      </c>
    </row>
    <row r="65" spans="1:166">
      <c r="A65" s="155"/>
      <c r="B65" s="145" t="s">
        <v>6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5" t="s">
        <v>7</v>
      </c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7"/>
      <c r="CA65" s="145" t="s">
        <v>8</v>
      </c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5" t="s">
        <v>9</v>
      </c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50"/>
      <c r="FI65" s="150"/>
      <c r="FJ65" s="150"/>
    </row>
    <row r="66" spans="1:166">
      <c r="A66" s="148" t="s">
        <v>92</v>
      </c>
      <c r="B66" s="145" t="s">
        <v>11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5" t="s">
        <v>12</v>
      </c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5" t="s">
        <v>13</v>
      </c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7"/>
      <c r="BF66" s="145" t="s">
        <v>14</v>
      </c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7"/>
      <c r="CA66" s="145" t="s">
        <v>15</v>
      </c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7"/>
      <c r="CR66" s="40"/>
      <c r="CS66" s="40" t="s">
        <v>16</v>
      </c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5" t="s">
        <v>17</v>
      </c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5" t="s">
        <v>18</v>
      </c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7"/>
      <c r="EW66" s="45" t="s">
        <v>19</v>
      </c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50"/>
      <c r="FI66" s="150"/>
      <c r="FJ66" s="150"/>
    </row>
    <row r="67" spans="1:166" ht="48.75">
      <c r="A67" s="149"/>
      <c r="B67" s="3">
        <v>1</v>
      </c>
      <c r="C67" s="4">
        <v>4</v>
      </c>
      <c r="D67" s="5">
        <v>5</v>
      </c>
      <c r="E67" s="5">
        <v>6</v>
      </c>
      <c r="F67" s="5">
        <v>7</v>
      </c>
      <c r="G67" s="5">
        <v>8</v>
      </c>
      <c r="H67" s="4">
        <v>11</v>
      </c>
      <c r="I67" s="5">
        <v>12</v>
      </c>
      <c r="J67" s="5">
        <v>13</v>
      </c>
      <c r="K67" s="5">
        <v>14</v>
      </c>
      <c r="L67" s="5">
        <v>15</v>
      </c>
      <c r="M67" s="4">
        <v>18</v>
      </c>
      <c r="N67" s="5">
        <v>19</v>
      </c>
      <c r="O67" s="5">
        <v>20</v>
      </c>
      <c r="P67" s="5">
        <v>21</v>
      </c>
      <c r="Q67" s="5">
        <v>22</v>
      </c>
      <c r="R67" s="4">
        <v>25</v>
      </c>
      <c r="S67" s="5">
        <v>26</v>
      </c>
      <c r="T67" s="5">
        <v>27</v>
      </c>
      <c r="U67" s="5">
        <v>28</v>
      </c>
      <c r="V67" s="5">
        <v>29</v>
      </c>
      <c r="W67" s="4">
        <v>2</v>
      </c>
      <c r="X67" s="5">
        <v>3</v>
      </c>
      <c r="Y67" s="5">
        <v>4</v>
      </c>
      <c r="Z67" s="5">
        <v>5</v>
      </c>
      <c r="AA67" s="5">
        <v>6</v>
      </c>
      <c r="AB67" s="4">
        <v>9</v>
      </c>
      <c r="AC67" s="5">
        <v>16</v>
      </c>
      <c r="AD67" s="5">
        <v>17</v>
      </c>
      <c r="AE67" s="5">
        <v>18</v>
      </c>
      <c r="AF67" s="5">
        <v>19</v>
      </c>
      <c r="AG67" s="5">
        <v>20</v>
      </c>
      <c r="AH67" s="4">
        <v>23</v>
      </c>
      <c r="AI67" s="5">
        <v>24</v>
      </c>
      <c r="AJ67" s="5">
        <v>25</v>
      </c>
      <c r="AK67" s="5">
        <v>26</v>
      </c>
      <c r="AL67" s="5">
        <v>27</v>
      </c>
      <c r="AM67" s="4">
        <v>6</v>
      </c>
      <c r="AN67" s="5">
        <v>7</v>
      </c>
      <c r="AO67" s="5">
        <v>8</v>
      </c>
      <c r="AP67" s="5">
        <v>9</v>
      </c>
      <c r="AQ67" s="5">
        <v>10</v>
      </c>
      <c r="AR67" s="4">
        <v>13</v>
      </c>
      <c r="AS67" s="5">
        <v>14</v>
      </c>
      <c r="AT67" s="5">
        <v>15</v>
      </c>
      <c r="AU67" s="5">
        <v>16</v>
      </c>
      <c r="AV67" s="5">
        <v>17</v>
      </c>
      <c r="AW67" s="4">
        <v>20</v>
      </c>
      <c r="AX67" s="5">
        <v>21</v>
      </c>
      <c r="AY67" s="5">
        <v>22</v>
      </c>
      <c r="AZ67" s="5">
        <v>23</v>
      </c>
      <c r="BA67" s="5">
        <v>24</v>
      </c>
      <c r="BB67" s="33" t="s">
        <v>20</v>
      </c>
      <c r="BC67" s="34">
        <v>28</v>
      </c>
      <c r="BD67" s="34">
        <v>29</v>
      </c>
      <c r="BE67" s="34">
        <v>30</v>
      </c>
      <c r="BF67" s="5">
        <v>1</v>
      </c>
      <c r="BG67" s="4">
        <v>4</v>
      </c>
      <c r="BH67" s="5">
        <v>5</v>
      </c>
      <c r="BI67" s="5">
        <v>6</v>
      </c>
      <c r="BJ67" s="5">
        <v>7</v>
      </c>
      <c r="BK67" s="5">
        <v>8</v>
      </c>
      <c r="BL67" s="36">
        <v>11</v>
      </c>
      <c r="BM67" s="14">
        <v>12</v>
      </c>
      <c r="BN67" s="14">
        <v>13</v>
      </c>
      <c r="BO67" s="5">
        <v>14</v>
      </c>
      <c r="BP67" s="5">
        <v>15</v>
      </c>
      <c r="BQ67" s="5">
        <v>18</v>
      </c>
      <c r="BR67" s="5">
        <v>19</v>
      </c>
      <c r="BS67" s="5">
        <v>20</v>
      </c>
      <c r="BT67" s="5">
        <v>21</v>
      </c>
      <c r="BU67" s="5">
        <v>22</v>
      </c>
      <c r="BV67" s="5">
        <v>25</v>
      </c>
      <c r="BW67" s="5">
        <v>26</v>
      </c>
      <c r="BX67" s="5">
        <v>27</v>
      </c>
      <c r="BY67" s="5">
        <v>28</v>
      </c>
      <c r="BZ67" s="5">
        <v>29</v>
      </c>
      <c r="CA67" s="4">
        <v>9</v>
      </c>
      <c r="CB67" s="5">
        <v>10</v>
      </c>
      <c r="CC67" s="5">
        <v>11</v>
      </c>
      <c r="CD67" s="5">
        <v>12</v>
      </c>
      <c r="CE67" s="4">
        <v>15</v>
      </c>
      <c r="CF67" s="5">
        <v>16</v>
      </c>
      <c r="CG67" s="5">
        <v>17</v>
      </c>
      <c r="CH67" s="5">
        <v>18</v>
      </c>
      <c r="CI67" s="5">
        <v>19</v>
      </c>
      <c r="CJ67" s="4">
        <v>22</v>
      </c>
      <c r="CK67" s="34">
        <v>23</v>
      </c>
      <c r="CL67" s="5">
        <v>24</v>
      </c>
      <c r="CM67" s="5">
        <v>25</v>
      </c>
      <c r="CN67" s="5">
        <v>26</v>
      </c>
      <c r="CO67" s="42">
        <v>29</v>
      </c>
      <c r="CP67" s="43">
        <v>30</v>
      </c>
      <c r="CQ67" s="43">
        <v>31</v>
      </c>
      <c r="CR67" s="43">
        <v>1</v>
      </c>
      <c r="CS67" s="43">
        <v>2</v>
      </c>
      <c r="CT67" s="4">
        <v>5</v>
      </c>
      <c r="CU67" s="5">
        <v>6</v>
      </c>
      <c r="CV67" s="5">
        <v>7</v>
      </c>
      <c r="CW67" s="5">
        <v>8</v>
      </c>
      <c r="CX67" s="5">
        <v>9</v>
      </c>
      <c r="CY67" s="4">
        <v>12</v>
      </c>
      <c r="CZ67" s="5">
        <v>13</v>
      </c>
      <c r="DA67" s="5">
        <v>14</v>
      </c>
      <c r="DB67" s="5">
        <v>15</v>
      </c>
      <c r="DC67" s="5">
        <v>16</v>
      </c>
      <c r="DD67" s="4">
        <v>19</v>
      </c>
      <c r="DE67" s="5">
        <v>20</v>
      </c>
      <c r="DF67" s="5">
        <v>21</v>
      </c>
      <c r="DG67" s="5">
        <v>22</v>
      </c>
      <c r="DH67" s="44">
        <v>26</v>
      </c>
      <c r="DI67" s="5">
        <v>27</v>
      </c>
      <c r="DJ67" s="43">
        <v>28</v>
      </c>
      <c r="DK67" s="43">
        <v>29</v>
      </c>
      <c r="DL67" s="5">
        <v>1</v>
      </c>
      <c r="DM67" s="4">
        <v>4</v>
      </c>
      <c r="DN67" s="5">
        <v>5</v>
      </c>
      <c r="DO67" s="5">
        <v>6</v>
      </c>
      <c r="DP67" s="5">
        <v>7</v>
      </c>
      <c r="DQ67" s="4">
        <v>11</v>
      </c>
      <c r="DR67" s="5">
        <v>12</v>
      </c>
      <c r="DS67" s="5">
        <v>13</v>
      </c>
      <c r="DT67" s="5">
        <v>14</v>
      </c>
      <c r="DU67" s="5">
        <v>15</v>
      </c>
      <c r="DV67" s="4">
        <v>18</v>
      </c>
      <c r="DW67" s="5">
        <v>19</v>
      </c>
      <c r="DX67" s="5">
        <v>20</v>
      </c>
      <c r="DY67" s="5">
        <v>21</v>
      </c>
      <c r="DZ67" s="5">
        <v>22</v>
      </c>
      <c r="EA67" s="42">
        <v>1</v>
      </c>
      <c r="EB67" s="43">
        <v>2</v>
      </c>
      <c r="EC67" s="5">
        <v>3</v>
      </c>
      <c r="ED67" s="5">
        <v>4</v>
      </c>
      <c r="EE67" s="5">
        <v>5</v>
      </c>
      <c r="EF67" s="4">
        <v>8</v>
      </c>
      <c r="EG67" s="5">
        <v>9</v>
      </c>
      <c r="EH67" s="5">
        <v>10</v>
      </c>
      <c r="EI67" s="5">
        <v>11</v>
      </c>
      <c r="EJ67" s="5">
        <v>12</v>
      </c>
      <c r="EK67" s="4">
        <v>15</v>
      </c>
      <c r="EL67" s="5">
        <v>16</v>
      </c>
      <c r="EM67" s="5">
        <v>17</v>
      </c>
      <c r="EN67" s="5">
        <v>18</v>
      </c>
      <c r="EO67" s="5">
        <v>19</v>
      </c>
      <c r="EP67" s="4">
        <v>22</v>
      </c>
      <c r="EQ67" s="5">
        <v>23</v>
      </c>
      <c r="ER67" s="5">
        <v>24</v>
      </c>
      <c r="ES67" s="5">
        <v>25</v>
      </c>
      <c r="ET67" s="5">
        <v>26</v>
      </c>
      <c r="EU67" s="4">
        <v>29</v>
      </c>
      <c r="EV67" s="5">
        <v>30</v>
      </c>
      <c r="EW67" s="14">
        <v>2</v>
      </c>
      <c r="EX67" s="14">
        <v>3</v>
      </c>
      <c r="EY67" s="36">
        <v>6</v>
      </c>
      <c r="EZ67" s="5">
        <v>7</v>
      </c>
      <c r="FA67" s="50">
        <v>8</v>
      </c>
      <c r="FB67" s="36">
        <v>13</v>
      </c>
      <c r="FC67" s="14">
        <v>14</v>
      </c>
      <c r="FD67" s="14">
        <v>15</v>
      </c>
      <c r="FE67" s="14">
        <v>16</v>
      </c>
      <c r="FF67" s="5">
        <v>17</v>
      </c>
      <c r="FG67" s="4">
        <v>20</v>
      </c>
      <c r="FH67" s="150"/>
      <c r="FI67" s="150"/>
      <c r="FJ67" s="150"/>
    </row>
    <row r="68" spans="1:166" ht="28.5" customHeight="1">
      <c r="A68" s="18" t="s">
        <v>21</v>
      </c>
      <c r="B68" s="58"/>
      <c r="C68" s="58"/>
      <c r="D68" s="58"/>
      <c r="E68" s="58"/>
      <c r="F68" s="58"/>
      <c r="G68" s="58"/>
      <c r="H68" s="58"/>
      <c r="I68" s="58"/>
      <c r="J68" s="58" t="s">
        <v>174</v>
      </c>
      <c r="K68" s="58"/>
      <c r="M68" s="58"/>
      <c r="N68" s="58"/>
      <c r="O68" s="58" t="s">
        <v>62</v>
      </c>
      <c r="P68" s="58"/>
      <c r="Q68" s="58"/>
      <c r="R68" s="58"/>
      <c r="S68" s="58"/>
      <c r="T68" s="58"/>
      <c r="U68" s="58"/>
      <c r="V68" s="58"/>
      <c r="W68" s="58"/>
      <c r="X68" s="58" t="s">
        <v>60</v>
      </c>
      <c r="Y68" s="58"/>
      <c r="Z68" s="58"/>
      <c r="AA68" s="58" t="s">
        <v>60</v>
      </c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 t="s">
        <v>174</v>
      </c>
      <c r="AN68" s="58"/>
      <c r="AO68" s="58"/>
      <c r="AP68" s="58"/>
      <c r="AQ68" s="58" t="s">
        <v>60</v>
      </c>
      <c r="AR68" s="58"/>
      <c r="AS68" s="65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 t="s">
        <v>174</v>
      </c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 t="s">
        <v>62</v>
      </c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 t="s">
        <v>174</v>
      </c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1">
        <f>COUNTA(B68:FG68)</f>
        <v>9</v>
      </c>
      <c r="FI68" s="51">
        <v>102</v>
      </c>
      <c r="FJ68" s="51">
        <f>FH68*100/FI68</f>
        <v>8.8235294117647065</v>
      </c>
    </row>
    <row r="69" spans="1:166" ht="28.5" customHeight="1">
      <c r="A69" s="18" t="s">
        <v>22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 t="s">
        <v>173</v>
      </c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66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 t="s">
        <v>173</v>
      </c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 t="s">
        <v>173</v>
      </c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 t="s">
        <v>174</v>
      </c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1">
        <f>COUNTA(B69:FG69)</f>
        <v>4</v>
      </c>
      <c r="FI69" s="51">
        <v>68</v>
      </c>
      <c r="FJ69" s="51">
        <f t="shared" ref="FJ69" si="26">FH69*100/FI69</f>
        <v>5.882352941176471</v>
      </c>
    </row>
    <row r="70" spans="1:166" ht="28.5" customHeight="1">
      <c r="A70" s="18" t="s">
        <v>23</v>
      </c>
      <c r="B70" s="58"/>
      <c r="C70" s="58"/>
      <c r="D70" s="58"/>
      <c r="E70" s="58" t="s">
        <v>53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 t="s">
        <v>53</v>
      </c>
      <c r="Z70" s="58"/>
      <c r="AA70" s="58"/>
      <c r="AB70" s="58"/>
      <c r="AC70" s="58"/>
      <c r="AD70" s="58"/>
      <c r="AE70" s="58"/>
      <c r="AF70" s="58"/>
      <c r="AG70" s="58"/>
      <c r="AH70" s="58"/>
      <c r="AJ70" s="58"/>
      <c r="AK70" s="58"/>
      <c r="AL70" s="58" t="s">
        <v>30</v>
      </c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 t="s">
        <v>50</v>
      </c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W70" s="58"/>
      <c r="BX70" s="58"/>
      <c r="BY70" t="s">
        <v>50</v>
      </c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 t="s">
        <v>50</v>
      </c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 t="s">
        <v>50</v>
      </c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 t="s">
        <v>50</v>
      </c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 t="s">
        <v>50</v>
      </c>
      <c r="EX70" s="58"/>
      <c r="EY70" s="58"/>
      <c r="EZ70" s="58"/>
      <c r="FA70" s="58"/>
      <c r="FB70" s="58"/>
      <c r="FC70" s="58"/>
      <c r="FD70" s="58"/>
      <c r="FE70" s="58"/>
      <c r="FF70" s="58" t="s">
        <v>30</v>
      </c>
      <c r="FG70" s="58"/>
      <c r="FH70" s="51">
        <f>COUNTA(B70:FG70)</f>
        <v>10</v>
      </c>
      <c r="FI70" s="51">
        <v>102</v>
      </c>
      <c r="FJ70" s="51">
        <f t="shared" ref="FJ70:FJ72" si="27">FH70*100/FI70</f>
        <v>9.8039215686274517</v>
      </c>
    </row>
    <row r="71" spans="1:166">
      <c r="A71" s="8" t="s">
        <v>69</v>
      </c>
      <c r="B71" s="59"/>
      <c r="C71" s="59"/>
      <c r="D71" s="59"/>
      <c r="E71" s="59"/>
      <c r="F71" s="59" t="s">
        <v>163</v>
      </c>
      <c r="G71" s="59"/>
      <c r="H71" s="59"/>
      <c r="I71" s="59"/>
      <c r="J71" s="59"/>
      <c r="K71" s="59"/>
      <c r="L71" s="64"/>
      <c r="M71" s="59"/>
      <c r="N71" s="59"/>
      <c r="O71" s="59"/>
      <c r="P71" s="59"/>
      <c r="Q71" s="59" t="s">
        <v>163</v>
      </c>
      <c r="R71" s="59"/>
      <c r="S71" s="59"/>
      <c r="T71" s="59"/>
      <c r="U71" s="59"/>
      <c r="V71" s="59"/>
      <c r="W71" s="65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 t="s">
        <v>163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 t="s">
        <v>163</v>
      </c>
      <c r="AZ71" s="59"/>
      <c r="BA71" s="59"/>
      <c r="BB71" s="59"/>
      <c r="BC71" s="59"/>
      <c r="BD71" s="59"/>
      <c r="BE71" s="59"/>
      <c r="BF71" s="59"/>
      <c r="BG71" s="59"/>
      <c r="BH71" s="59"/>
      <c r="BI71" s="65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 t="s">
        <v>163</v>
      </c>
      <c r="BY71" s="59"/>
      <c r="BZ71" s="59"/>
      <c r="CA71" s="59"/>
      <c r="CB71" s="59"/>
      <c r="CC71" s="59"/>
      <c r="CD71" s="59"/>
      <c r="CE71" s="59"/>
      <c r="CF71" s="65"/>
      <c r="CG71" s="59"/>
      <c r="CH71" s="59"/>
      <c r="CI71" s="59" t="s">
        <v>163</v>
      </c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 t="s">
        <v>163</v>
      </c>
      <c r="DD71" s="59"/>
      <c r="DE71" s="59"/>
      <c r="DF71" s="59"/>
      <c r="DG71" s="59"/>
      <c r="DH71" s="59"/>
      <c r="DI71" s="59"/>
      <c r="DJ71" s="59"/>
      <c r="DK71" s="59"/>
      <c r="DL71" s="65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 t="s">
        <v>163</v>
      </c>
      <c r="EK71" s="59"/>
      <c r="EL71" s="59"/>
      <c r="EM71" s="59"/>
      <c r="EN71" s="59"/>
      <c r="EO71" s="59"/>
      <c r="EP71" s="59"/>
      <c r="EQ71" s="65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 t="s">
        <v>163</v>
      </c>
      <c r="FE71" s="59"/>
      <c r="FF71" s="59"/>
      <c r="FG71" s="59"/>
      <c r="FH71" s="51">
        <f ca="1">COUNTA(B71:FJ71)</f>
        <v>6</v>
      </c>
      <c r="FI71" s="51">
        <v>105</v>
      </c>
      <c r="FJ71" s="51">
        <f t="shared" ca="1" si="27"/>
        <v>5.71428571428571</v>
      </c>
    </row>
    <row r="72" spans="1:166">
      <c r="A72" s="8" t="s">
        <v>70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64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5"/>
      <c r="AD72" s="59"/>
      <c r="AE72" s="59" t="s">
        <v>163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65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 t="s">
        <v>163</v>
      </c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65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 t="s">
        <v>163</v>
      </c>
      <c r="DH72" s="59"/>
      <c r="DI72" s="59"/>
      <c r="DJ72" s="59"/>
      <c r="DK72" s="59"/>
      <c r="DL72" s="59"/>
      <c r="DM72" s="59"/>
      <c r="DN72" s="59"/>
      <c r="DO72" s="59"/>
      <c r="DP72" s="59"/>
      <c r="DQ72" s="65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 t="s">
        <v>163</v>
      </c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65"/>
      <c r="EZ72" s="59"/>
      <c r="FA72" s="59"/>
      <c r="FB72" s="59"/>
      <c r="FC72" s="59"/>
      <c r="FD72" s="59"/>
      <c r="FE72" s="59" t="s">
        <v>163</v>
      </c>
      <c r="FF72" s="59"/>
      <c r="FG72" s="59"/>
      <c r="FH72" s="51">
        <f ca="1">COUNTA(B72:FJ72)</f>
        <v>5</v>
      </c>
      <c r="FI72" s="51">
        <v>70</v>
      </c>
      <c r="FJ72" s="51">
        <f t="shared" ca="1" si="27"/>
        <v>7.1428571428571397</v>
      </c>
    </row>
    <row r="73" spans="1:166">
      <c r="A73" s="8" t="s">
        <v>71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64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5"/>
      <c r="AD73" s="59"/>
      <c r="AE73" s="59"/>
      <c r="AF73" s="59"/>
      <c r="AG73" s="59"/>
      <c r="AH73" s="59"/>
      <c r="AI73" s="59"/>
      <c r="AJ73" s="59" t="s">
        <v>163</v>
      </c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65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 t="s">
        <v>163</v>
      </c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65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65"/>
      <c r="DR73" s="59"/>
      <c r="DS73" s="59" t="s">
        <v>163</v>
      </c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65"/>
      <c r="EZ73" s="59"/>
      <c r="FA73" s="59"/>
      <c r="FB73" s="59"/>
      <c r="FC73" s="59" t="s">
        <v>163</v>
      </c>
      <c r="FD73" s="59"/>
      <c r="FE73" s="59"/>
      <c r="FF73" s="59"/>
      <c r="FG73" s="59"/>
      <c r="FH73" s="51"/>
      <c r="FI73" s="51"/>
      <c r="FJ73" s="51"/>
    </row>
    <row r="74" spans="1:166">
      <c r="A74" s="8" t="s">
        <v>35</v>
      </c>
      <c r="B74" s="59"/>
      <c r="C74" s="59"/>
      <c r="D74" s="59"/>
      <c r="E74" s="59"/>
      <c r="F74" s="59"/>
      <c r="G74" s="59"/>
      <c r="H74" s="59"/>
      <c r="I74" s="59"/>
      <c r="J74" s="113" t="s">
        <v>134</v>
      </c>
      <c r="K74" s="59"/>
      <c r="L74" s="64"/>
      <c r="M74" s="59"/>
      <c r="N74" s="59"/>
      <c r="O74" s="59"/>
      <c r="P74" s="59"/>
      <c r="Q74" s="65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65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65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114" t="s">
        <v>134</v>
      </c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65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 t="s">
        <v>134</v>
      </c>
      <c r="CM74" s="59"/>
      <c r="CN74" s="59"/>
      <c r="CO74" s="59"/>
      <c r="CP74" s="59"/>
      <c r="CQ74" s="65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65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1">
        <f ca="1">COUNTA(B74:FJ74)</f>
        <v>4</v>
      </c>
      <c r="FI74" s="51">
        <v>70</v>
      </c>
      <c r="FJ74" s="51">
        <f t="shared" ref="FJ74:FJ81" ca="1" si="28">FH74*100/FI74</f>
        <v>11.4285714285714</v>
      </c>
    </row>
    <row r="75" spans="1:166" ht="28.5" customHeight="1">
      <c r="A75" s="18" t="s">
        <v>48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 t="s">
        <v>164</v>
      </c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 t="s">
        <v>164</v>
      </c>
      <c r="AY75" s="58"/>
      <c r="AZ75" s="58"/>
      <c r="BA75" s="58"/>
      <c r="BB75" s="58"/>
      <c r="BC75" s="58"/>
      <c r="BD75" s="58"/>
      <c r="BE75" s="58"/>
      <c r="BF75" s="58" t="s">
        <v>164</v>
      </c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1">
        <f>COUNTA(B75:FG75)</f>
        <v>3</v>
      </c>
      <c r="FI75" s="51">
        <v>34</v>
      </c>
      <c r="FJ75" s="51">
        <f t="shared" si="28"/>
        <v>8.8235294117647065</v>
      </c>
    </row>
    <row r="76" spans="1:166" ht="28.5" customHeight="1">
      <c r="A76" s="18" t="s">
        <v>49</v>
      </c>
      <c r="B76" s="58"/>
      <c r="C76" s="58"/>
      <c r="D76" s="60" t="s">
        <v>89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 t="s">
        <v>164</v>
      </c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 t="s">
        <v>164</v>
      </c>
      <c r="BS76" s="58"/>
      <c r="BT76" s="58"/>
      <c r="BU76" s="58"/>
      <c r="BV76" s="58"/>
      <c r="BW76" s="58"/>
      <c r="BX76" s="58"/>
      <c r="BY76" s="58"/>
      <c r="BZ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 t="s">
        <v>164</v>
      </c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1">
        <f>COUNTA(B76:FG76)</f>
        <v>4</v>
      </c>
      <c r="FI76" s="51">
        <v>34</v>
      </c>
      <c r="FJ76" s="51">
        <f t="shared" si="28"/>
        <v>11.764705882352942</v>
      </c>
    </row>
    <row r="77" spans="1:166">
      <c r="A77" s="8" t="s">
        <v>26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5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 t="s">
        <v>50</v>
      </c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65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 t="s">
        <v>50</v>
      </c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65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 t="s">
        <v>30</v>
      </c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65"/>
      <c r="EW77" s="59"/>
      <c r="EX77" s="59"/>
      <c r="EY77" s="59"/>
      <c r="EZ77" s="59"/>
      <c r="FA77" s="59" t="s">
        <v>30</v>
      </c>
      <c r="FB77" s="59"/>
      <c r="FC77" s="59"/>
      <c r="FD77" s="59"/>
      <c r="FE77" s="59"/>
      <c r="FF77" s="59"/>
      <c r="FG77" s="59"/>
      <c r="FH77" s="51">
        <f ca="1">COUNTA(B77:FJ77)</f>
        <v>4</v>
      </c>
      <c r="FI77" s="51">
        <v>70</v>
      </c>
      <c r="FJ77" s="51">
        <f t="shared" ca="1" si="28"/>
        <v>5.71428571428571</v>
      </c>
    </row>
    <row r="78" spans="1:166">
      <c r="A78" s="61" t="s">
        <v>72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65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65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65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1">
        <f ca="1">COUNTA(B78:FJ78)</f>
        <v>4</v>
      </c>
      <c r="FI78" s="51">
        <v>70</v>
      </c>
      <c r="FJ78" s="51">
        <f t="shared" ca="1" si="28"/>
        <v>5.71428571428571</v>
      </c>
    </row>
    <row r="79" spans="1:166" ht="36.75">
      <c r="A79" s="61" t="s">
        <v>29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5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29" t="s">
        <v>43</v>
      </c>
      <c r="AE79" s="59"/>
      <c r="AF79" s="59"/>
      <c r="AG79" s="59"/>
      <c r="AH79" s="59"/>
      <c r="AI79" s="59"/>
      <c r="AJ79" s="59"/>
      <c r="AK79" s="59"/>
      <c r="AL79" s="59"/>
      <c r="AM79" s="59"/>
      <c r="AN79" s="29" t="s">
        <v>43</v>
      </c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65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29" t="s">
        <v>43</v>
      </c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29" t="s">
        <v>43</v>
      </c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65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29" t="s">
        <v>43</v>
      </c>
      <c r="EC79" s="59"/>
      <c r="ED79" s="59"/>
      <c r="EE79" s="59"/>
      <c r="EF79" s="59"/>
      <c r="EG79" s="59"/>
      <c r="EH79" s="59"/>
      <c r="EI79" s="59"/>
      <c r="EJ79" s="59"/>
      <c r="EK79" s="59"/>
      <c r="EL79" s="65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29" t="s">
        <v>43</v>
      </c>
      <c r="FG79" s="59"/>
      <c r="FH79" s="51">
        <f ca="1">COUNTA(B79:FJ79)</f>
        <v>4</v>
      </c>
      <c r="FI79" s="51">
        <v>68</v>
      </c>
      <c r="FJ79" s="51">
        <f t="shared" ca="1" si="28"/>
        <v>11.4285714285714</v>
      </c>
    </row>
    <row r="80" spans="1:166">
      <c r="A80" s="61" t="s">
        <v>77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 t="s">
        <v>138</v>
      </c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65"/>
      <c r="AI80" s="59"/>
      <c r="AJ80" s="59"/>
      <c r="AK80" s="59"/>
      <c r="AL80" s="59"/>
      <c r="AM80" s="59"/>
      <c r="AN80" s="59"/>
      <c r="AO80" s="59"/>
      <c r="AP80" s="59"/>
      <c r="AQ80" s="59"/>
      <c r="AR80" s="59" t="s">
        <v>138</v>
      </c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65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 t="s">
        <v>57</v>
      </c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65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 t="s">
        <v>57</v>
      </c>
      <c r="EZ80" s="59"/>
      <c r="FA80" s="59"/>
      <c r="FB80" s="65"/>
      <c r="FC80" s="59"/>
      <c r="FD80" s="59"/>
      <c r="FE80" s="59"/>
      <c r="FF80" s="59"/>
      <c r="FG80" s="59"/>
      <c r="FH80" s="51">
        <f ca="1">COUNTA(B80:FJ80)</f>
        <v>4</v>
      </c>
      <c r="FI80" s="51">
        <v>68</v>
      </c>
      <c r="FJ80" s="51">
        <f t="shared" ca="1" si="28"/>
        <v>5.71428571428571</v>
      </c>
    </row>
    <row r="81" spans="1:166" ht="23.25">
      <c r="A81" s="19" t="s">
        <v>34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116" t="s">
        <v>159</v>
      </c>
      <c r="FC81" s="58"/>
      <c r="FD81" s="58"/>
      <c r="FE81" s="58"/>
      <c r="FF81" s="58"/>
      <c r="FG81" s="58"/>
      <c r="FH81" s="51">
        <f>COUNTA(B81:FG81)</f>
        <v>1</v>
      </c>
      <c r="FI81" s="51">
        <v>68</v>
      </c>
      <c r="FJ81" s="51">
        <f t="shared" si="28"/>
        <v>1.4705882352941178</v>
      </c>
    </row>
    <row r="82" spans="1:166">
      <c r="A82" s="63" t="s">
        <v>33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1"/>
      <c r="FI82" s="51"/>
      <c r="FJ82" s="51"/>
    </row>
    <row r="83" spans="1:166">
      <c r="A83" s="63" t="s">
        <v>78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1">
        <f>COUNTA(B83:FG83)</f>
        <v>0</v>
      </c>
      <c r="FI83" s="51">
        <v>34</v>
      </c>
      <c r="FJ83" s="51">
        <f t="shared" ref="FJ83" si="29">FH83*100/FI83</f>
        <v>0</v>
      </c>
    </row>
    <row r="84" spans="1:166">
      <c r="A84" s="13" t="s">
        <v>36</v>
      </c>
      <c r="B84" s="14">
        <f t="shared" ref="B84:AF84" si="30">COUNTA(B68:B83)</f>
        <v>0</v>
      </c>
      <c r="C84" s="14">
        <f t="shared" si="30"/>
        <v>0</v>
      </c>
      <c r="D84" s="14">
        <f t="shared" si="30"/>
        <v>1</v>
      </c>
      <c r="E84" s="14">
        <f t="shared" si="30"/>
        <v>1</v>
      </c>
      <c r="F84" s="14">
        <f t="shared" si="30"/>
        <v>1</v>
      </c>
      <c r="G84" s="14">
        <f t="shared" si="30"/>
        <v>0</v>
      </c>
      <c r="H84" s="14">
        <f t="shared" si="30"/>
        <v>0</v>
      </c>
      <c r="I84" s="14">
        <f t="shared" si="30"/>
        <v>0</v>
      </c>
      <c r="J84" s="14">
        <f t="shared" si="30"/>
        <v>2</v>
      </c>
      <c r="K84" s="14">
        <f t="shared" si="30"/>
        <v>0</v>
      </c>
      <c r="L84" s="14">
        <f t="shared" si="30"/>
        <v>0</v>
      </c>
      <c r="M84" s="14">
        <f t="shared" si="30"/>
        <v>1</v>
      </c>
      <c r="N84" s="14">
        <f t="shared" si="30"/>
        <v>0</v>
      </c>
      <c r="O84" s="14">
        <f t="shared" si="30"/>
        <v>1</v>
      </c>
      <c r="P84" s="14">
        <f t="shared" si="30"/>
        <v>0</v>
      </c>
      <c r="Q84" s="14">
        <f t="shared" si="30"/>
        <v>1</v>
      </c>
      <c r="R84" s="14">
        <f t="shared" si="30"/>
        <v>0</v>
      </c>
      <c r="S84" s="14">
        <f t="shared" si="30"/>
        <v>0</v>
      </c>
      <c r="T84" s="14">
        <f t="shared" si="30"/>
        <v>0</v>
      </c>
      <c r="U84" s="14">
        <f t="shared" si="30"/>
        <v>1</v>
      </c>
      <c r="V84" s="14">
        <f t="shared" si="30"/>
        <v>0</v>
      </c>
      <c r="W84" s="14">
        <f t="shared" si="30"/>
        <v>0</v>
      </c>
      <c r="X84" s="14">
        <f t="shared" si="30"/>
        <v>1</v>
      </c>
      <c r="Y84" s="14">
        <f t="shared" si="30"/>
        <v>1</v>
      </c>
      <c r="Z84" s="14">
        <f t="shared" si="30"/>
        <v>0</v>
      </c>
      <c r="AA84" s="14">
        <f t="shared" si="30"/>
        <v>1</v>
      </c>
      <c r="AB84" s="14">
        <f t="shared" si="30"/>
        <v>1</v>
      </c>
      <c r="AC84" s="14">
        <f t="shared" si="30"/>
        <v>0</v>
      </c>
      <c r="AD84" s="14">
        <f t="shared" si="30"/>
        <v>1</v>
      </c>
      <c r="AE84" s="14">
        <f t="shared" si="30"/>
        <v>1</v>
      </c>
      <c r="AF84" s="14">
        <f t="shared" si="30"/>
        <v>0</v>
      </c>
      <c r="AG84" s="14">
        <f t="shared" ref="AG84:BJ84" si="31">COUNTA(AG68:AG83)</f>
        <v>0</v>
      </c>
      <c r="AH84" s="14">
        <f t="shared" si="31"/>
        <v>0</v>
      </c>
      <c r="AI84" s="14">
        <f t="shared" si="31"/>
        <v>1</v>
      </c>
      <c r="AJ84" s="14">
        <f t="shared" si="31"/>
        <v>1</v>
      </c>
      <c r="AK84" s="14">
        <f t="shared" si="31"/>
        <v>0</v>
      </c>
      <c r="AL84" s="14">
        <f t="shared" si="31"/>
        <v>2</v>
      </c>
      <c r="AM84" s="14">
        <f t="shared" si="31"/>
        <v>1</v>
      </c>
      <c r="AN84" s="14">
        <f t="shared" si="31"/>
        <v>1</v>
      </c>
      <c r="AO84" s="14">
        <f t="shared" si="31"/>
        <v>0</v>
      </c>
      <c r="AP84" s="14">
        <f t="shared" si="31"/>
        <v>0</v>
      </c>
      <c r="AQ84" s="14">
        <f t="shared" si="31"/>
        <v>1</v>
      </c>
      <c r="AR84" s="14">
        <f t="shared" si="31"/>
        <v>1</v>
      </c>
      <c r="AS84" s="14">
        <f t="shared" si="31"/>
        <v>0</v>
      </c>
      <c r="AT84" s="14">
        <f t="shared" si="31"/>
        <v>0</v>
      </c>
      <c r="AU84" s="14">
        <f t="shared" si="31"/>
        <v>0</v>
      </c>
      <c r="AV84" s="14">
        <f t="shared" si="31"/>
        <v>0</v>
      </c>
      <c r="AW84" s="14">
        <f t="shared" si="31"/>
        <v>0</v>
      </c>
      <c r="AX84" s="14">
        <f t="shared" si="31"/>
        <v>1</v>
      </c>
      <c r="AY84" s="14">
        <f t="shared" si="31"/>
        <v>2</v>
      </c>
      <c r="AZ84" s="14">
        <f t="shared" si="31"/>
        <v>0</v>
      </c>
      <c r="BA84" s="14">
        <f t="shared" si="31"/>
        <v>0</v>
      </c>
      <c r="BB84" s="14">
        <f t="shared" si="31"/>
        <v>0</v>
      </c>
      <c r="BC84" s="14">
        <f t="shared" si="31"/>
        <v>0</v>
      </c>
      <c r="BD84" s="14"/>
      <c r="BE84" s="14">
        <f t="shared" si="31"/>
        <v>1</v>
      </c>
      <c r="BF84" s="14">
        <f t="shared" si="31"/>
        <v>1</v>
      </c>
      <c r="BG84" s="14">
        <f t="shared" si="31"/>
        <v>0</v>
      </c>
      <c r="BH84" s="14">
        <f t="shared" si="31"/>
        <v>0</v>
      </c>
      <c r="BI84" s="14">
        <f t="shared" si="31"/>
        <v>0</v>
      </c>
      <c r="BJ84" s="14">
        <f t="shared" si="31"/>
        <v>0</v>
      </c>
      <c r="BK84" s="14">
        <f t="shared" ref="BK84:CT84" si="32">COUNTA(BK68:BK83)</f>
        <v>0</v>
      </c>
      <c r="BL84" s="14">
        <f t="shared" si="32"/>
        <v>0</v>
      </c>
      <c r="BM84" s="14">
        <f t="shared" si="32"/>
        <v>0</v>
      </c>
      <c r="BN84" s="14">
        <f t="shared" si="32"/>
        <v>1</v>
      </c>
      <c r="BO84" s="14">
        <f t="shared" si="32"/>
        <v>0</v>
      </c>
      <c r="BP84" s="14">
        <f t="shared" si="32"/>
        <v>1</v>
      </c>
      <c r="BQ84" s="14">
        <f t="shared" si="32"/>
        <v>0</v>
      </c>
      <c r="BR84" s="14">
        <f t="shared" si="32"/>
        <v>2</v>
      </c>
      <c r="BS84" s="14"/>
      <c r="BT84" s="14"/>
      <c r="BU84" s="14"/>
      <c r="BV84" s="14"/>
      <c r="BW84" s="14">
        <f t="shared" si="32"/>
        <v>1</v>
      </c>
      <c r="BX84" s="14">
        <f t="shared" si="32"/>
        <v>1</v>
      </c>
      <c r="BY84" s="14">
        <f t="shared" si="32"/>
        <v>1</v>
      </c>
      <c r="BZ84" s="14">
        <f t="shared" si="32"/>
        <v>0</v>
      </c>
      <c r="CA84" s="14">
        <f t="shared" si="32"/>
        <v>0</v>
      </c>
      <c r="CB84" s="14">
        <f t="shared" si="32"/>
        <v>1</v>
      </c>
      <c r="CC84" s="14">
        <f t="shared" si="32"/>
        <v>0</v>
      </c>
      <c r="CD84" s="14">
        <f t="shared" si="32"/>
        <v>0</v>
      </c>
      <c r="CE84" s="14">
        <f t="shared" si="32"/>
        <v>0</v>
      </c>
      <c r="CF84" s="14">
        <f t="shared" si="32"/>
        <v>0</v>
      </c>
      <c r="CG84" s="14">
        <f t="shared" si="32"/>
        <v>1</v>
      </c>
      <c r="CH84" s="14">
        <f t="shared" si="32"/>
        <v>0</v>
      </c>
      <c r="CI84" s="14">
        <f t="shared" si="32"/>
        <v>2</v>
      </c>
      <c r="CJ84" s="14">
        <f t="shared" si="32"/>
        <v>0</v>
      </c>
      <c r="CK84" s="14">
        <f t="shared" si="32"/>
        <v>0</v>
      </c>
      <c r="CL84" s="14">
        <f t="shared" si="32"/>
        <v>1</v>
      </c>
      <c r="CM84" s="14">
        <f t="shared" si="32"/>
        <v>0</v>
      </c>
      <c r="CN84" s="14">
        <f t="shared" si="32"/>
        <v>0</v>
      </c>
      <c r="CO84" s="14">
        <f t="shared" si="32"/>
        <v>0</v>
      </c>
      <c r="CP84" s="14">
        <f t="shared" si="32"/>
        <v>0</v>
      </c>
      <c r="CQ84" s="14">
        <f t="shared" si="32"/>
        <v>0</v>
      </c>
      <c r="CR84" s="14">
        <f t="shared" si="32"/>
        <v>1</v>
      </c>
      <c r="CS84" s="14">
        <f t="shared" si="32"/>
        <v>0</v>
      </c>
      <c r="CT84" s="14">
        <f t="shared" si="32"/>
        <v>0</v>
      </c>
      <c r="CU84" s="14">
        <f t="shared" ref="CU84:DZ84" si="33">COUNTA(CU68:CU83)</f>
        <v>1</v>
      </c>
      <c r="CV84" s="14">
        <f t="shared" si="33"/>
        <v>0</v>
      </c>
      <c r="CW84" s="14">
        <f t="shared" si="33"/>
        <v>0</v>
      </c>
      <c r="CX84" s="14">
        <f t="shared" si="33"/>
        <v>0</v>
      </c>
      <c r="CY84" s="14">
        <f t="shared" si="33"/>
        <v>0</v>
      </c>
      <c r="CZ84" s="14">
        <f t="shared" si="33"/>
        <v>0</v>
      </c>
      <c r="DA84" s="14">
        <f t="shared" si="33"/>
        <v>1</v>
      </c>
      <c r="DB84" s="14">
        <f t="shared" si="33"/>
        <v>0</v>
      </c>
      <c r="DC84" s="14">
        <f t="shared" si="33"/>
        <v>1</v>
      </c>
      <c r="DD84" s="14">
        <f t="shared" si="33"/>
        <v>0</v>
      </c>
      <c r="DE84" s="14">
        <f t="shared" si="33"/>
        <v>0</v>
      </c>
      <c r="DF84" s="14">
        <f t="shared" si="33"/>
        <v>0</v>
      </c>
      <c r="DG84" s="14">
        <f t="shared" si="33"/>
        <v>1</v>
      </c>
      <c r="DH84" s="14">
        <f t="shared" si="33"/>
        <v>0</v>
      </c>
      <c r="DI84" s="14"/>
      <c r="DJ84" s="14"/>
      <c r="DK84" s="14"/>
      <c r="DL84" s="14">
        <f t="shared" si="33"/>
        <v>0</v>
      </c>
      <c r="DM84" s="14">
        <f t="shared" si="33"/>
        <v>0</v>
      </c>
      <c r="DN84" s="14">
        <f t="shared" si="33"/>
        <v>1</v>
      </c>
      <c r="DO84" s="14">
        <f t="shared" si="33"/>
        <v>0</v>
      </c>
      <c r="DP84" s="14">
        <f t="shared" si="33"/>
        <v>0</v>
      </c>
      <c r="DQ84" s="14">
        <f t="shared" si="33"/>
        <v>0</v>
      </c>
      <c r="DR84" s="14">
        <f t="shared" si="33"/>
        <v>0</v>
      </c>
      <c r="DS84" s="14">
        <f t="shared" si="33"/>
        <v>1</v>
      </c>
      <c r="DT84" s="14">
        <f t="shared" si="33"/>
        <v>0</v>
      </c>
      <c r="DU84" s="14">
        <f t="shared" si="33"/>
        <v>0</v>
      </c>
      <c r="DV84" s="14">
        <f t="shared" si="33"/>
        <v>0</v>
      </c>
      <c r="DW84" s="14">
        <f t="shared" si="33"/>
        <v>0</v>
      </c>
      <c r="DX84" s="14">
        <f t="shared" si="33"/>
        <v>1</v>
      </c>
      <c r="DY84" s="14">
        <f t="shared" si="33"/>
        <v>0</v>
      </c>
      <c r="DZ84" s="14">
        <f t="shared" si="33"/>
        <v>0</v>
      </c>
      <c r="EA84" s="14">
        <f t="shared" ref="EA84:FG84" si="34">COUNTA(EA68:EA83)</f>
        <v>1</v>
      </c>
      <c r="EB84" s="14">
        <f t="shared" si="34"/>
        <v>1</v>
      </c>
      <c r="EC84" s="14">
        <f t="shared" si="34"/>
        <v>0</v>
      </c>
      <c r="ED84" s="14">
        <f t="shared" si="34"/>
        <v>1</v>
      </c>
      <c r="EE84" s="14">
        <f t="shared" si="34"/>
        <v>0</v>
      </c>
      <c r="EF84" s="14">
        <f t="shared" si="34"/>
        <v>0</v>
      </c>
      <c r="EG84" s="14">
        <f t="shared" si="34"/>
        <v>0</v>
      </c>
      <c r="EH84" s="14">
        <f t="shared" si="34"/>
        <v>0</v>
      </c>
      <c r="EI84" s="14">
        <f t="shared" si="34"/>
        <v>0</v>
      </c>
      <c r="EJ84" s="14">
        <f t="shared" si="34"/>
        <v>1</v>
      </c>
      <c r="EK84" s="14">
        <f t="shared" si="34"/>
        <v>0</v>
      </c>
      <c r="EL84" s="14">
        <f t="shared" si="34"/>
        <v>0</v>
      </c>
      <c r="EM84" s="14">
        <f t="shared" si="34"/>
        <v>0</v>
      </c>
      <c r="EN84" s="14">
        <f t="shared" si="34"/>
        <v>1</v>
      </c>
      <c r="EO84" s="14">
        <f t="shared" si="34"/>
        <v>0</v>
      </c>
      <c r="EP84" s="14">
        <f t="shared" si="34"/>
        <v>0</v>
      </c>
      <c r="EQ84" s="14">
        <f t="shared" si="34"/>
        <v>0</v>
      </c>
      <c r="ER84" s="14">
        <f t="shared" si="34"/>
        <v>0</v>
      </c>
      <c r="ES84" s="14"/>
      <c r="ET84" s="14"/>
      <c r="EU84" s="14">
        <f t="shared" si="34"/>
        <v>0</v>
      </c>
      <c r="EV84" s="14">
        <f t="shared" si="34"/>
        <v>0</v>
      </c>
      <c r="EW84" s="14">
        <f t="shared" si="34"/>
        <v>1</v>
      </c>
      <c r="EX84" s="14">
        <f t="shared" si="34"/>
        <v>0</v>
      </c>
      <c r="EY84" s="14">
        <f t="shared" si="34"/>
        <v>1</v>
      </c>
      <c r="EZ84" s="14">
        <f t="shared" si="34"/>
        <v>0</v>
      </c>
      <c r="FA84" s="14">
        <f t="shared" si="34"/>
        <v>1</v>
      </c>
      <c r="FB84" s="14">
        <f t="shared" si="34"/>
        <v>1</v>
      </c>
      <c r="FC84" s="14">
        <f t="shared" si="34"/>
        <v>1</v>
      </c>
      <c r="FD84" s="14">
        <f t="shared" si="34"/>
        <v>1</v>
      </c>
      <c r="FE84" s="14">
        <f t="shared" si="34"/>
        <v>1</v>
      </c>
      <c r="FF84" s="14">
        <f t="shared" si="34"/>
        <v>2</v>
      </c>
      <c r="FG84" s="14">
        <f t="shared" si="34"/>
        <v>0</v>
      </c>
      <c r="FH84" s="53">
        <f ca="1">SUM(FH68:FH83)</f>
        <v>59</v>
      </c>
      <c r="FI84" s="53">
        <f>SUM(FI68:FI83)</f>
        <v>963</v>
      </c>
      <c r="FJ84" s="53"/>
    </row>
  </sheetData>
  <mergeCells count="64">
    <mergeCell ref="FI1:FI4"/>
    <mergeCell ref="FI22:FI25"/>
    <mergeCell ref="FI43:FI46"/>
    <mergeCell ref="FI64:FI67"/>
    <mergeCell ref="FJ1:FJ4"/>
    <mergeCell ref="FJ22:FJ25"/>
    <mergeCell ref="FJ43:FJ46"/>
    <mergeCell ref="FJ64:FJ67"/>
    <mergeCell ref="A45:A46"/>
    <mergeCell ref="A64:A65"/>
    <mergeCell ref="A66:A67"/>
    <mergeCell ref="FH1:FH4"/>
    <mergeCell ref="FH22:FH25"/>
    <mergeCell ref="FH43:FH46"/>
    <mergeCell ref="FH64:FH67"/>
    <mergeCell ref="A1:A2"/>
    <mergeCell ref="A3:A4"/>
    <mergeCell ref="A22:A23"/>
    <mergeCell ref="A24:A25"/>
    <mergeCell ref="A43:A44"/>
    <mergeCell ref="B66:V66"/>
    <mergeCell ref="W66:AL66"/>
    <mergeCell ref="AM66:BE66"/>
    <mergeCell ref="BF66:BZ66"/>
    <mergeCell ref="CA66:CQ66"/>
    <mergeCell ref="B64:BZ64"/>
    <mergeCell ref="CA64:FG64"/>
    <mergeCell ref="B65:AL65"/>
    <mergeCell ref="AM65:BZ65"/>
    <mergeCell ref="CA65:DZ65"/>
    <mergeCell ref="EA65:FG65"/>
    <mergeCell ref="B45:V45"/>
    <mergeCell ref="W45:AL45"/>
    <mergeCell ref="AM45:BE45"/>
    <mergeCell ref="BF45:BZ45"/>
    <mergeCell ref="CA45:CQ45"/>
    <mergeCell ref="B43:BZ43"/>
    <mergeCell ref="CA43:FG43"/>
    <mergeCell ref="B44:AL44"/>
    <mergeCell ref="AM44:BZ44"/>
    <mergeCell ref="CA44:DZ44"/>
    <mergeCell ref="EA44:FG44"/>
    <mergeCell ref="B24:V24"/>
    <mergeCell ref="W24:AL24"/>
    <mergeCell ref="AM24:BE24"/>
    <mergeCell ref="BF24:BZ24"/>
    <mergeCell ref="CA24:CQ24"/>
    <mergeCell ref="B22:BZ22"/>
    <mergeCell ref="CA22:FG22"/>
    <mergeCell ref="B23:AL23"/>
    <mergeCell ref="AM23:BZ23"/>
    <mergeCell ref="CA23:DZ23"/>
    <mergeCell ref="EA23:FG23"/>
    <mergeCell ref="B3:V3"/>
    <mergeCell ref="W3:AL3"/>
    <mergeCell ref="AM3:BE3"/>
    <mergeCell ref="BF3:BZ3"/>
    <mergeCell ref="CA3:CQ3"/>
    <mergeCell ref="B1:BZ1"/>
    <mergeCell ref="CA1:FG1"/>
    <mergeCell ref="B2:AL2"/>
    <mergeCell ref="AM2:BZ2"/>
    <mergeCell ref="CA2:DZ2"/>
    <mergeCell ref="EA2:F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3"/>
  <sheetViews>
    <sheetView tabSelected="1" zoomScale="90" zoomScaleNormal="90" workbookViewId="0">
      <pane xSplit="1" topLeftCell="EH1" activePane="topRight" state="frozen"/>
      <selection pane="topRight" activeCell="FJ9" sqref="FJ9"/>
    </sheetView>
  </sheetViews>
  <sheetFormatPr defaultColWidth="9" defaultRowHeight="15"/>
  <cols>
    <col min="1" max="1" width="26.42578125" customWidth="1"/>
    <col min="2" max="163" width="3.7109375" style="2" customWidth="1"/>
    <col min="164" max="164" width="7.5703125" style="2" customWidth="1"/>
    <col min="165" max="165" width="13.140625" style="2" customWidth="1"/>
    <col min="166" max="166" width="6.7109375" style="2" customWidth="1"/>
  </cols>
  <sheetData>
    <row r="1" spans="1:166" ht="15" customHeight="1">
      <c r="A1" s="153" t="s">
        <v>0</v>
      </c>
      <c r="B1" s="145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7"/>
      <c r="CA1" s="145" t="s">
        <v>2</v>
      </c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50" t="s">
        <v>3</v>
      </c>
      <c r="FI1" s="150" t="s">
        <v>4</v>
      </c>
      <c r="FJ1" s="150" t="s">
        <v>5</v>
      </c>
    </row>
    <row r="2" spans="1:166">
      <c r="A2" s="153"/>
      <c r="B2" s="145" t="s">
        <v>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5" t="s">
        <v>7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7"/>
      <c r="CA2" s="145" t="s">
        <v>8</v>
      </c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5" t="s">
        <v>9</v>
      </c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50"/>
      <c r="FI2" s="150"/>
      <c r="FJ2" s="150"/>
    </row>
    <row r="3" spans="1:166">
      <c r="A3" s="148" t="s">
        <v>93</v>
      </c>
      <c r="B3" s="145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 t="s">
        <v>12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5" t="s">
        <v>13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7"/>
      <c r="BF3" s="145" t="s">
        <v>14</v>
      </c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7"/>
      <c r="CA3" s="145" t="s">
        <v>15</v>
      </c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  <c r="CR3" s="40"/>
      <c r="CS3" s="40" t="s">
        <v>16</v>
      </c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5" t="s">
        <v>17</v>
      </c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5" t="s">
        <v>18</v>
      </c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7"/>
      <c r="EW3" s="45" t="s">
        <v>19</v>
      </c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150"/>
      <c r="FI3" s="150"/>
      <c r="FJ3" s="150"/>
    </row>
    <row r="4" spans="1:166" ht="48.75">
      <c r="A4" s="149"/>
      <c r="B4" s="3">
        <v>1</v>
      </c>
      <c r="C4" s="4">
        <v>4</v>
      </c>
      <c r="D4" s="5">
        <v>5</v>
      </c>
      <c r="E4" s="5">
        <v>6</v>
      </c>
      <c r="F4" s="5">
        <v>7</v>
      </c>
      <c r="G4" s="5">
        <v>8</v>
      </c>
      <c r="H4" s="4">
        <v>11</v>
      </c>
      <c r="I4" s="5">
        <v>12</v>
      </c>
      <c r="J4" s="5">
        <v>13</v>
      </c>
      <c r="K4" s="5">
        <v>14</v>
      </c>
      <c r="L4" s="5">
        <v>15</v>
      </c>
      <c r="M4" s="4">
        <v>18</v>
      </c>
      <c r="N4" s="5">
        <v>19</v>
      </c>
      <c r="O4" s="5">
        <v>20</v>
      </c>
      <c r="P4" s="5">
        <v>21</v>
      </c>
      <c r="Q4" s="3">
        <v>22</v>
      </c>
      <c r="R4" s="3">
        <v>25</v>
      </c>
      <c r="S4" s="3">
        <v>26</v>
      </c>
      <c r="T4" s="3">
        <v>27</v>
      </c>
      <c r="U4" s="3">
        <v>28</v>
      </c>
      <c r="V4" s="3">
        <v>29</v>
      </c>
      <c r="W4" s="3">
        <v>2</v>
      </c>
      <c r="X4" s="3">
        <v>3</v>
      </c>
      <c r="Y4" s="3">
        <v>4</v>
      </c>
      <c r="Z4" s="3">
        <v>5</v>
      </c>
      <c r="AA4" s="3">
        <v>6</v>
      </c>
      <c r="AB4" s="3">
        <v>9</v>
      </c>
      <c r="AC4" s="3">
        <v>16</v>
      </c>
      <c r="AD4" s="3">
        <v>17</v>
      </c>
      <c r="AE4" s="3">
        <v>18</v>
      </c>
      <c r="AF4" s="3">
        <v>19</v>
      </c>
      <c r="AG4" s="3">
        <v>20</v>
      </c>
      <c r="AH4" s="3">
        <v>23</v>
      </c>
      <c r="AI4" s="3">
        <v>24</v>
      </c>
      <c r="AJ4" s="3">
        <v>25</v>
      </c>
      <c r="AK4" s="3">
        <v>26</v>
      </c>
      <c r="AL4" s="3">
        <v>27</v>
      </c>
      <c r="AM4" s="3">
        <v>6</v>
      </c>
      <c r="AN4" s="3">
        <v>7</v>
      </c>
      <c r="AO4" s="3">
        <v>8</v>
      </c>
      <c r="AP4" s="3">
        <v>9</v>
      </c>
      <c r="AQ4" s="3">
        <v>10</v>
      </c>
      <c r="AR4" s="3">
        <v>13</v>
      </c>
      <c r="AS4" s="3">
        <v>14</v>
      </c>
      <c r="AT4" s="3">
        <v>15</v>
      </c>
      <c r="AU4" s="3">
        <v>16</v>
      </c>
      <c r="AV4" s="3">
        <v>17</v>
      </c>
      <c r="AW4" s="3">
        <v>20</v>
      </c>
      <c r="AX4" s="3">
        <v>21</v>
      </c>
      <c r="AY4" s="3">
        <v>22</v>
      </c>
      <c r="AZ4" s="3">
        <v>23</v>
      </c>
      <c r="BA4" s="3">
        <v>24</v>
      </c>
      <c r="BB4" s="31" t="s">
        <v>20</v>
      </c>
      <c r="BC4" s="32">
        <v>28</v>
      </c>
      <c r="BD4" s="32">
        <v>29</v>
      </c>
      <c r="BE4" s="32">
        <v>30</v>
      </c>
      <c r="BF4" s="3">
        <v>1</v>
      </c>
      <c r="BG4" s="3">
        <v>4</v>
      </c>
      <c r="BH4" s="3">
        <v>5</v>
      </c>
      <c r="BI4" s="3">
        <v>6</v>
      </c>
      <c r="BJ4" s="3">
        <v>7</v>
      </c>
      <c r="BK4" s="3">
        <v>8</v>
      </c>
      <c r="BL4" s="35">
        <v>11</v>
      </c>
      <c r="BM4" s="35">
        <v>12</v>
      </c>
      <c r="BN4" s="35">
        <v>13</v>
      </c>
      <c r="BO4" s="3">
        <v>14</v>
      </c>
      <c r="BP4" s="3">
        <v>15</v>
      </c>
      <c r="BQ4" s="3">
        <v>18</v>
      </c>
      <c r="BR4" s="3">
        <v>19</v>
      </c>
      <c r="BS4" s="3">
        <v>20</v>
      </c>
      <c r="BT4" s="3">
        <v>21</v>
      </c>
      <c r="BU4" s="3">
        <v>22</v>
      </c>
      <c r="BV4" s="3">
        <v>25</v>
      </c>
      <c r="BW4" s="3">
        <v>26</v>
      </c>
      <c r="BX4" s="3">
        <v>27</v>
      </c>
      <c r="BY4" s="3">
        <v>28</v>
      </c>
      <c r="BZ4" s="3">
        <v>29</v>
      </c>
      <c r="CA4" s="3">
        <v>9</v>
      </c>
      <c r="CB4" s="3">
        <v>10</v>
      </c>
      <c r="CC4" s="3">
        <v>11</v>
      </c>
      <c r="CD4" s="3">
        <v>12</v>
      </c>
      <c r="CE4" s="3">
        <v>15</v>
      </c>
      <c r="CF4" s="3">
        <v>16</v>
      </c>
      <c r="CG4" s="3">
        <v>17</v>
      </c>
      <c r="CH4" s="3">
        <v>18</v>
      </c>
      <c r="CI4" s="3">
        <v>19</v>
      </c>
      <c r="CJ4" s="3">
        <v>22</v>
      </c>
      <c r="CK4" s="32">
        <v>23</v>
      </c>
      <c r="CL4" s="3">
        <v>24</v>
      </c>
      <c r="CM4" s="3">
        <v>25</v>
      </c>
      <c r="CN4" s="3">
        <v>26</v>
      </c>
      <c r="CO4" s="41">
        <v>29</v>
      </c>
      <c r="CP4" s="41">
        <v>30</v>
      </c>
      <c r="CQ4" s="41">
        <v>31</v>
      </c>
      <c r="CR4" s="41">
        <v>1</v>
      </c>
      <c r="CS4" s="41">
        <v>2</v>
      </c>
      <c r="CT4" s="3">
        <v>5</v>
      </c>
      <c r="CU4" s="3">
        <v>6</v>
      </c>
      <c r="CV4" s="3">
        <v>7</v>
      </c>
      <c r="CW4" s="3">
        <v>8</v>
      </c>
      <c r="CX4" s="3">
        <v>9</v>
      </c>
      <c r="CY4" s="3">
        <v>12</v>
      </c>
      <c r="CZ4" s="3">
        <v>13</v>
      </c>
      <c r="DA4" s="3">
        <v>14</v>
      </c>
      <c r="DB4" s="3">
        <v>15</v>
      </c>
      <c r="DC4" s="3">
        <v>16</v>
      </c>
      <c r="DD4" s="3">
        <v>19</v>
      </c>
      <c r="DE4" s="3">
        <v>20</v>
      </c>
      <c r="DF4" s="3">
        <v>21</v>
      </c>
      <c r="DG4" s="3">
        <v>22</v>
      </c>
      <c r="DH4" s="32">
        <v>26</v>
      </c>
      <c r="DI4" s="3">
        <v>27</v>
      </c>
      <c r="DJ4" s="41">
        <v>28</v>
      </c>
      <c r="DK4" s="41">
        <v>29</v>
      </c>
      <c r="DL4" s="3">
        <v>1</v>
      </c>
      <c r="DM4" s="3">
        <v>4</v>
      </c>
      <c r="DN4" s="3">
        <v>5</v>
      </c>
      <c r="DO4" s="3">
        <v>6</v>
      </c>
      <c r="DP4" s="3">
        <v>7</v>
      </c>
      <c r="DQ4" s="3">
        <v>11</v>
      </c>
      <c r="DR4" s="3">
        <v>12</v>
      </c>
      <c r="DS4" s="3">
        <v>13</v>
      </c>
      <c r="DT4" s="3">
        <v>14</v>
      </c>
      <c r="DU4" s="3">
        <v>15</v>
      </c>
      <c r="DV4" s="3">
        <v>18</v>
      </c>
      <c r="DW4" s="3">
        <v>19</v>
      </c>
      <c r="DX4" s="3">
        <v>20</v>
      </c>
      <c r="DY4" s="3">
        <v>21</v>
      </c>
      <c r="DZ4" s="3">
        <v>22</v>
      </c>
      <c r="EA4" s="41">
        <v>1</v>
      </c>
      <c r="EB4" s="41">
        <v>2</v>
      </c>
      <c r="EC4" s="3">
        <v>3</v>
      </c>
      <c r="ED4" s="3">
        <v>4</v>
      </c>
      <c r="EE4" s="3">
        <v>5</v>
      </c>
      <c r="EF4" s="3">
        <v>8</v>
      </c>
      <c r="EG4" s="3">
        <v>9</v>
      </c>
      <c r="EH4" s="3">
        <v>10</v>
      </c>
      <c r="EI4" s="3">
        <v>11</v>
      </c>
      <c r="EJ4" s="3">
        <v>12</v>
      </c>
      <c r="EK4" s="3">
        <v>15</v>
      </c>
      <c r="EL4" s="3">
        <v>16</v>
      </c>
      <c r="EM4" s="3">
        <v>17</v>
      </c>
      <c r="EN4" s="3">
        <v>18</v>
      </c>
      <c r="EO4" s="3">
        <v>19</v>
      </c>
      <c r="EP4" s="3">
        <v>22</v>
      </c>
      <c r="EQ4" s="3">
        <v>23</v>
      </c>
      <c r="ER4" s="3">
        <v>24</v>
      </c>
      <c r="ES4" s="3">
        <v>25</v>
      </c>
      <c r="ET4" s="3">
        <v>26</v>
      </c>
      <c r="EU4" s="3">
        <v>29</v>
      </c>
      <c r="EV4" s="3">
        <v>30</v>
      </c>
      <c r="EW4" s="14">
        <v>2</v>
      </c>
      <c r="EX4" s="14">
        <v>3</v>
      </c>
      <c r="EY4" s="35">
        <v>6</v>
      </c>
      <c r="EZ4" s="3">
        <v>7</v>
      </c>
      <c r="FA4" s="48">
        <v>8</v>
      </c>
      <c r="FB4" s="35">
        <v>13</v>
      </c>
      <c r="FC4" s="35">
        <v>14</v>
      </c>
      <c r="FD4" s="35">
        <v>15</v>
      </c>
      <c r="FE4" s="35">
        <v>16</v>
      </c>
      <c r="FF4" s="3">
        <v>17</v>
      </c>
      <c r="FG4" s="3">
        <v>20</v>
      </c>
      <c r="FH4" s="150"/>
      <c r="FI4" s="150"/>
      <c r="FJ4" s="150"/>
    </row>
    <row r="5" spans="1:166" ht="28.5" customHeight="1">
      <c r="A5" s="6" t="s">
        <v>21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 t="s">
        <v>174</v>
      </c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 t="s">
        <v>174</v>
      </c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 t="s">
        <v>174</v>
      </c>
      <c r="ED5" s="7"/>
      <c r="EE5" s="7"/>
      <c r="EF5" s="7"/>
      <c r="EG5" s="7"/>
      <c r="EH5" s="7"/>
      <c r="EI5" s="7" t="s">
        <v>218</v>
      </c>
      <c r="EJ5" s="7"/>
      <c r="EK5" s="7"/>
      <c r="EL5" s="129" t="s">
        <v>174</v>
      </c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51">
        <f>COUNTA(B5:FG5)</f>
        <v>5</v>
      </c>
      <c r="FI5" s="52">
        <v>68</v>
      </c>
      <c r="FJ5" s="51">
        <f>FH5*100/FI5</f>
        <v>7.3529411764705879</v>
      </c>
    </row>
    <row r="6" spans="1:166" ht="28.5" customHeight="1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15" t="s">
        <v>218</v>
      </c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115" t="s">
        <v>218</v>
      </c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115" t="s">
        <v>174</v>
      </c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115" t="s">
        <v>219</v>
      </c>
      <c r="FB6" s="7"/>
      <c r="FC6" s="7"/>
      <c r="FD6" s="7"/>
      <c r="FE6" s="7"/>
      <c r="FF6" s="7"/>
      <c r="FG6" s="7"/>
      <c r="FH6" s="51">
        <f>COUNTA(B6:FG6)</f>
        <v>4</v>
      </c>
      <c r="FI6" s="52">
        <v>102</v>
      </c>
      <c r="FJ6" s="51">
        <f t="shared" ref="FJ6:FJ19" si="0">FH6*100/FI6</f>
        <v>3.9215686274509802</v>
      </c>
    </row>
    <row r="7" spans="1:166" ht="28.5" customHeight="1">
      <c r="A7" s="8" t="s">
        <v>94</v>
      </c>
      <c r="B7" s="7"/>
      <c r="C7" s="7"/>
      <c r="D7" s="7"/>
      <c r="E7" s="7"/>
      <c r="F7" s="115" t="s">
        <v>175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15" t="s">
        <v>176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115" t="s">
        <v>176</v>
      </c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115" t="s">
        <v>176</v>
      </c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15" t="s">
        <v>176</v>
      </c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115" t="s">
        <v>176</v>
      </c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115" t="s">
        <v>176</v>
      </c>
      <c r="DU7" s="46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115" t="s">
        <v>176</v>
      </c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115" t="s">
        <v>176</v>
      </c>
      <c r="FD7" s="7"/>
      <c r="FE7" s="7"/>
      <c r="FF7" s="7"/>
      <c r="FG7" s="7"/>
      <c r="FH7" s="51">
        <f>COUNTA(B7:FG7)</f>
        <v>9</v>
      </c>
      <c r="FI7" s="52">
        <v>210</v>
      </c>
      <c r="FJ7" s="51">
        <f t="shared" si="0"/>
        <v>4.2857142857142856</v>
      </c>
    </row>
    <row r="8" spans="1:166" ht="28.5" customHeight="1">
      <c r="A8" s="8" t="s">
        <v>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176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176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 t="s">
        <v>176</v>
      </c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 t="s">
        <v>176</v>
      </c>
      <c r="BX8" s="7"/>
      <c r="BY8" s="7"/>
      <c r="BZ8" s="30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 t="s">
        <v>176</v>
      </c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46"/>
      <c r="DV8" s="7"/>
      <c r="DW8" s="7" t="s">
        <v>176</v>
      </c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 t="s">
        <v>176</v>
      </c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 t="s">
        <v>176</v>
      </c>
      <c r="FG8" s="7"/>
      <c r="FH8" s="51">
        <v>8</v>
      </c>
      <c r="FI8" s="52">
        <v>136</v>
      </c>
      <c r="FJ8" s="51">
        <v>5.8819999999999997</v>
      </c>
    </row>
    <row r="9" spans="1:166" ht="28.5" customHeight="1">
      <c r="A9" s="8" t="s">
        <v>70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 t="s">
        <v>176</v>
      </c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30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 t="s">
        <v>176</v>
      </c>
      <c r="CW9" s="7"/>
      <c r="CX9" s="7"/>
      <c r="CY9" s="7"/>
      <c r="CZ9" s="7" t="s">
        <v>176</v>
      </c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 t="s">
        <v>176</v>
      </c>
      <c r="DN9" s="7"/>
      <c r="DO9" s="7"/>
      <c r="DP9" s="7"/>
      <c r="DQ9" s="7"/>
      <c r="DR9" s="7"/>
      <c r="DS9" s="7"/>
      <c r="DT9" s="7"/>
      <c r="DU9" s="46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 t="s">
        <v>176</v>
      </c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51">
        <v>5</v>
      </c>
      <c r="FI9" s="52">
        <v>102</v>
      </c>
      <c r="FJ9" s="51">
        <v>4.9009999999999998</v>
      </c>
    </row>
    <row r="10" spans="1:166" ht="28.5" customHeight="1">
      <c r="A10" s="8" t="s">
        <v>71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7" t="s">
        <v>95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 t="s">
        <v>176</v>
      </c>
      <c r="BU10" s="7"/>
      <c r="BV10" s="7"/>
      <c r="BW10" s="7"/>
      <c r="BX10" s="7"/>
      <c r="BY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 t="s">
        <v>176</v>
      </c>
      <c r="FE10" s="7"/>
      <c r="FF10" s="7"/>
      <c r="FG10" s="7"/>
      <c r="FH10" s="51">
        <v>2</v>
      </c>
      <c r="FI10" s="52">
        <v>34</v>
      </c>
      <c r="FJ10" s="51">
        <f t="shared" si="0"/>
        <v>5.882352941176471</v>
      </c>
    </row>
    <row r="11" spans="1:166" ht="28.5" customHeight="1">
      <c r="A11" s="8" t="s">
        <v>35</v>
      </c>
      <c r="B11" s="7"/>
      <c r="C11" s="7"/>
      <c r="D11" s="7"/>
      <c r="E11" s="7"/>
      <c r="F11" s="7" t="s">
        <v>153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0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 t="s">
        <v>53</v>
      </c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30"/>
      <c r="EM11" s="7"/>
      <c r="EN11" s="7"/>
      <c r="EO11" s="7"/>
      <c r="EP11" s="7"/>
      <c r="EQ11" s="7"/>
      <c r="ER11" s="7"/>
      <c r="ES11" s="115" t="s">
        <v>53</v>
      </c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51">
        <v>3</v>
      </c>
      <c r="FI11" s="52">
        <v>34</v>
      </c>
      <c r="FJ11" s="51">
        <f t="shared" si="0"/>
        <v>8.8235294117647065</v>
      </c>
    </row>
    <row r="12" spans="1:166" ht="28.5" customHeight="1">
      <c r="A12" s="8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W12" s="29" t="s">
        <v>40</v>
      </c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29" t="s">
        <v>40</v>
      </c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29" t="s">
        <v>40</v>
      </c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51">
        <f>COUNTA(B12:FG12)</f>
        <v>3</v>
      </c>
      <c r="FI12" s="52">
        <v>34</v>
      </c>
      <c r="FJ12" s="51">
        <f t="shared" si="0"/>
        <v>8.8235294117647065</v>
      </c>
    </row>
    <row r="13" spans="1:166" ht="28.5" customHeight="1">
      <c r="A13" s="6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">
        <v>164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 t="s">
        <v>164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 t="s">
        <v>164</v>
      </c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 t="s">
        <v>164</v>
      </c>
      <c r="EG13" s="7"/>
      <c r="EH13" s="7"/>
      <c r="EI13" s="7"/>
      <c r="EJ13" s="7"/>
      <c r="EK13" s="7"/>
      <c r="EL13" s="7"/>
      <c r="EM13" s="7"/>
      <c r="EN13" s="7"/>
      <c r="EO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51">
        <f>COUNTA(B13:FG13)</f>
        <v>4</v>
      </c>
      <c r="FI13" s="52">
        <v>140</v>
      </c>
      <c r="FJ13" s="51">
        <f t="shared" si="0"/>
        <v>2.8571428571428572</v>
      </c>
    </row>
    <row r="14" spans="1:166" ht="28.5" customHeight="1">
      <c r="A14" s="9" t="s">
        <v>49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51">
        <f>COUNTA(B14:FG14)</f>
        <v>0</v>
      </c>
      <c r="FI14" s="52">
        <v>70</v>
      </c>
      <c r="FJ14" s="51">
        <f t="shared" si="0"/>
        <v>0</v>
      </c>
    </row>
    <row r="15" spans="1:166" ht="28.5" customHeight="1">
      <c r="A15" s="8" t="s">
        <v>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F15" s="7"/>
      <c r="CG15" s="7"/>
      <c r="CH15" s="7"/>
      <c r="CI15" s="29" t="s">
        <v>40</v>
      </c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29" t="s">
        <v>40</v>
      </c>
      <c r="EY15" s="7"/>
      <c r="EZ15" s="7"/>
      <c r="FA15" s="7"/>
      <c r="FB15" s="7"/>
      <c r="FC15" s="7"/>
      <c r="FD15" s="7"/>
      <c r="FE15" s="7"/>
      <c r="FF15" s="29" t="s">
        <v>40</v>
      </c>
      <c r="FG15" s="7"/>
      <c r="FH15" s="51">
        <f>COUNTA(B15:FG15)</f>
        <v>3</v>
      </c>
      <c r="FI15" s="52">
        <v>34</v>
      </c>
      <c r="FJ15" s="51">
        <f t="shared" si="0"/>
        <v>8.8235294117647065</v>
      </c>
    </row>
    <row r="16" spans="1:166" ht="28.5" customHeight="1">
      <c r="A16" s="10" t="s">
        <v>72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30"/>
      <c r="EZ16" s="7"/>
      <c r="FA16" s="7"/>
      <c r="FB16" s="7"/>
      <c r="FC16" s="7"/>
      <c r="FD16" s="7"/>
      <c r="FE16" s="7"/>
      <c r="FF16" s="7"/>
      <c r="FG16" s="7"/>
      <c r="FH16" s="51"/>
      <c r="FI16" s="52"/>
      <c r="FJ16" s="51"/>
    </row>
    <row r="17" spans="1:166" ht="28.5" customHeight="1">
      <c r="A17" s="10" t="s">
        <v>77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 t="s">
        <v>142</v>
      </c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49"/>
      <c r="EZ17" s="7"/>
      <c r="FA17" s="7"/>
      <c r="FB17" s="7"/>
      <c r="FC17" s="7" t="s">
        <v>40</v>
      </c>
      <c r="FD17" s="7"/>
      <c r="FE17" s="7"/>
      <c r="FF17" s="7"/>
      <c r="FG17" s="7"/>
      <c r="FH17" s="51">
        <f>COUNTA(B17:FG17)</f>
        <v>2</v>
      </c>
      <c r="FI17" s="52">
        <v>34</v>
      </c>
      <c r="FJ17" s="51">
        <f t="shared" si="0"/>
        <v>5.882352941176471</v>
      </c>
    </row>
    <row r="18" spans="1:166" ht="26.25">
      <c r="A18" s="9" t="s">
        <v>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 t="s">
        <v>162</v>
      </c>
      <c r="EX18" s="7"/>
      <c r="EY18" s="7"/>
      <c r="EZ18" s="7"/>
      <c r="FA18" s="7"/>
      <c r="FB18" s="7"/>
      <c r="FC18" s="7"/>
      <c r="FD18" s="7"/>
      <c r="FE18" s="115"/>
      <c r="FF18" s="7"/>
      <c r="FG18" s="7"/>
      <c r="FH18" s="51">
        <f>COUNTA(B18:FG18)</f>
        <v>1</v>
      </c>
      <c r="FI18" s="52">
        <v>105</v>
      </c>
      <c r="FJ18" s="51">
        <f t="shared" si="0"/>
        <v>0.95238095238095233</v>
      </c>
    </row>
    <row r="19" spans="1:166">
      <c r="A19" s="12" t="s">
        <v>78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51">
        <f>COUNTA(B19:FG19)</f>
        <v>0</v>
      </c>
      <c r="FI19" s="52">
        <v>35</v>
      </c>
      <c r="FJ19" s="51">
        <f t="shared" si="0"/>
        <v>0</v>
      </c>
    </row>
    <row r="20" spans="1:166">
      <c r="A20" s="13" t="s">
        <v>36</v>
      </c>
      <c r="B20" s="14">
        <f t="shared" ref="B20:AF20" si="1">COUNTA(B5:B19)</f>
        <v>0</v>
      </c>
      <c r="C20" s="14">
        <f t="shared" si="1"/>
        <v>0</v>
      </c>
      <c r="D20" s="14">
        <f t="shared" si="1"/>
        <v>0</v>
      </c>
      <c r="E20" s="14">
        <f t="shared" si="1"/>
        <v>0</v>
      </c>
      <c r="F20" s="14">
        <f t="shared" si="1"/>
        <v>2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1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  <c r="Z20" s="14">
        <f t="shared" si="1"/>
        <v>0</v>
      </c>
      <c r="AA20" s="14">
        <f t="shared" si="1"/>
        <v>0</v>
      </c>
      <c r="AB20" s="14">
        <f t="shared" si="1"/>
        <v>1</v>
      </c>
      <c r="AC20" s="14">
        <f t="shared" si="1"/>
        <v>1</v>
      </c>
      <c r="AD20" s="14">
        <f t="shared" si="1"/>
        <v>1</v>
      </c>
      <c r="AE20" s="14">
        <f t="shared" si="1"/>
        <v>0</v>
      </c>
      <c r="AF20" s="14">
        <f t="shared" si="1"/>
        <v>0</v>
      </c>
      <c r="AG20" s="14">
        <f t="shared" ref="AG20:BJ20" si="2">COUNTA(AG5:AG19)</f>
        <v>0</v>
      </c>
      <c r="AH20" s="14">
        <f t="shared" si="2"/>
        <v>0</v>
      </c>
      <c r="AI20" s="14">
        <f t="shared" si="2"/>
        <v>0</v>
      </c>
      <c r="AJ20" s="14">
        <f t="shared" si="2"/>
        <v>0</v>
      </c>
      <c r="AK20" s="14">
        <f t="shared" si="2"/>
        <v>1</v>
      </c>
      <c r="AL20" s="14">
        <f t="shared" si="2"/>
        <v>0</v>
      </c>
      <c r="AM20" s="14">
        <f t="shared" si="2"/>
        <v>0</v>
      </c>
      <c r="AN20" s="14">
        <f t="shared" si="2"/>
        <v>0</v>
      </c>
      <c r="AO20" s="14">
        <f t="shared" si="2"/>
        <v>0</v>
      </c>
      <c r="AP20" s="14">
        <f t="shared" si="2"/>
        <v>0</v>
      </c>
      <c r="AQ20" s="14">
        <f t="shared" si="2"/>
        <v>1</v>
      </c>
      <c r="AR20" s="14">
        <f t="shared" si="2"/>
        <v>1</v>
      </c>
      <c r="AS20" s="14">
        <f t="shared" si="2"/>
        <v>0</v>
      </c>
      <c r="AT20" s="14">
        <f t="shared" si="2"/>
        <v>0</v>
      </c>
      <c r="AU20" s="14">
        <f t="shared" si="2"/>
        <v>0</v>
      </c>
      <c r="AV20" s="14">
        <f t="shared" si="2"/>
        <v>0</v>
      </c>
      <c r="AW20" s="14">
        <f t="shared" si="2"/>
        <v>1</v>
      </c>
      <c r="AX20" s="14">
        <f t="shared" si="2"/>
        <v>0</v>
      </c>
      <c r="AY20" s="14">
        <f t="shared" si="2"/>
        <v>0</v>
      </c>
      <c r="AZ20" s="14">
        <f t="shared" si="2"/>
        <v>1</v>
      </c>
      <c r="BA20" s="14">
        <f t="shared" si="2"/>
        <v>0</v>
      </c>
      <c r="BB20" s="14">
        <f t="shared" si="2"/>
        <v>0</v>
      </c>
      <c r="BC20" s="14">
        <f t="shared" si="2"/>
        <v>0</v>
      </c>
      <c r="BD20" s="14"/>
      <c r="BE20" s="14">
        <f t="shared" si="2"/>
        <v>0</v>
      </c>
      <c r="BF20" s="14">
        <f t="shared" si="2"/>
        <v>0</v>
      </c>
      <c r="BG20" s="14">
        <f t="shared" si="2"/>
        <v>0</v>
      </c>
      <c r="BH20" s="14">
        <f t="shared" si="2"/>
        <v>0</v>
      </c>
      <c r="BI20" s="14">
        <f t="shared" si="2"/>
        <v>0</v>
      </c>
      <c r="BJ20" s="14">
        <f t="shared" si="2"/>
        <v>0</v>
      </c>
      <c r="BK20" s="14">
        <f t="shared" ref="BK20:CT20" si="3">COUNTA(BK5:BK19)</f>
        <v>1</v>
      </c>
      <c r="BL20" s="14">
        <f t="shared" si="3"/>
        <v>0</v>
      </c>
      <c r="BM20" s="14">
        <f t="shared" si="3"/>
        <v>1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1</v>
      </c>
      <c r="BS20" s="14"/>
      <c r="BT20" s="14"/>
      <c r="BU20" s="14"/>
      <c r="BV20" s="14"/>
      <c r="BW20" s="14">
        <f t="shared" si="3"/>
        <v>2</v>
      </c>
      <c r="BX20" s="14">
        <f t="shared" si="3"/>
        <v>0</v>
      </c>
      <c r="BY20" s="14">
        <f t="shared" si="3"/>
        <v>1</v>
      </c>
      <c r="BZ20" s="14">
        <f t="shared" si="3"/>
        <v>0</v>
      </c>
      <c r="CA20" s="14">
        <f t="shared" si="3"/>
        <v>0</v>
      </c>
      <c r="CB20" s="14">
        <f t="shared" si="3"/>
        <v>0</v>
      </c>
      <c r="CC20" s="14">
        <f t="shared" si="3"/>
        <v>0</v>
      </c>
      <c r="CD20" s="14">
        <f t="shared" si="3"/>
        <v>0</v>
      </c>
      <c r="CE20" s="14">
        <f t="shared" si="3"/>
        <v>1</v>
      </c>
      <c r="CF20" s="14">
        <f t="shared" si="3"/>
        <v>0</v>
      </c>
      <c r="CG20" s="14">
        <f t="shared" si="3"/>
        <v>0</v>
      </c>
      <c r="CH20" s="14">
        <f t="shared" si="3"/>
        <v>0</v>
      </c>
      <c r="CI20" s="14">
        <f t="shared" si="3"/>
        <v>1</v>
      </c>
      <c r="CJ20" s="14">
        <f t="shared" si="3"/>
        <v>0</v>
      </c>
      <c r="CK20" s="14">
        <f t="shared" si="3"/>
        <v>1</v>
      </c>
      <c r="CL20" s="14">
        <f t="shared" si="3"/>
        <v>0</v>
      </c>
      <c r="CM20" s="14">
        <f t="shared" si="3"/>
        <v>0</v>
      </c>
      <c r="CN20" s="14">
        <f t="shared" si="3"/>
        <v>1</v>
      </c>
      <c r="CO20" s="14">
        <f t="shared" si="3"/>
        <v>0</v>
      </c>
      <c r="CP20" s="14">
        <f t="shared" si="3"/>
        <v>0</v>
      </c>
      <c r="CQ20" s="14">
        <f t="shared" si="3"/>
        <v>0</v>
      </c>
      <c r="CR20" s="14">
        <f t="shared" si="3"/>
        <v>0</v>
      </c>
      <c r="CS20" s="14">
        <f t="shared" si="3"/>
        <v>1</v>
      </c>
      <c r="CT20" s="14">
        <f t="shared" si="3"/>
        <v>1</v>
      </c>
      <c r="CU20" s="14">
        <f t="shared" ref="CU20:DZ20" si="4">COUNTA(CU5:CU19)</f>
        <v>0</v>
      </c>
      <c r="CV20" s="14">
        <f t="shared" si="4"/>
        <v>1</v>
      </c>
      <c r="CW20" s="14">
        <f t="shared" si="4"/>
        <v>0</v>
      </c>
      <c r="CX20" s="14">
        <f t="shared" si="4"/>
        <v>0</v>
      </c>
      <c r="CY20" s="14">
        <f t="shared" si="4"/>
        <v>0</v>
      </c>
      <c r="CZ20" s="14">
        <f t="shared" si="4"/>
        <v>1</v>
      </c>
      <c r="DA20" s="14">
        <f t="shared" si="4"/>
        <v>0</v>
      </c>
      <c r="DB20" s="14">
        <f t="shared" si="4"/>
        <v>2</v>
      </c>
      <c r="DC20" s="14">
        <f t="shared" si="4"/>
        <v>0</v>
      </c>
      <c r="DD20" s="14">
        <f t="shared" si="4"/>
        <v>0</v>
      </c>
      <c r="DE20" s="14">
        <f t="shared" si="4"/>
        <v>0</v>
      </c>
      <c r="DF20" s="14">
        <f t="shared" si="4"/>
        <v>0</v>
      </c>
      <c r="DG20" s="14">
        <f t="shared" si="4"/>
        <v>0</v>
      </c>
      <c r="DH20" s="14">
        <f t="shared" si="4"/>
        <v>0</v>
      </c>
      <c r="DI20" s="14"/>
      <c r="DJ20" s="14"/>
      <c r="DK20" s="14"/>
      <c r="DL20" s="14">
        <f t="shared" si="4"/>
        <v>0</v>
      </c>
      <c r="DM20" s="14">
        <f t="shared" si="4"/>
        <v>1</v>
      </c>
      <c r="DN20" s="14">
        <f t="shared" si="4"/>
        <v>0</v>
      </c>
      <c r="DO20" s="14">
        <f t="shared" si="4"/>
        <v>0</v>
      </c>
      <c r="DP20" s="14">
        <f t="shared" si="4"/>
        <v>0</v>
      </c>
      <c r="DQ20" s="14">
        <f t="shared" si="4"/>
        <v>0</v>
      </c>
      <c r="DR20" s="14">
        <f t="shared" si="4"/>
        <v>0</v>
      </c>
      <c r="DS20" s="14">
        <f t="shared" si="4"/>
        <v>1</v>
      </c>
      <c r="DT20" s="14">
        <f t="shared" si="4"/>
        <v>1</v>
      </c>
      <c r="DU20" s="14">
        <f t="shared" si="4"/>
        <v>0</v>
      </c>
      <c r="DV20" s="14">
        <f t="shared" si="4"/>
        <v>0</v>
      </c>
      <c r="DW20" s="14">
        <f t="shared" si="4"/>
        <v>1</v>
      </c>
      <c r="DX20" s="14">
        <f t="shared" si="4"/>
        <v>0</v>
      </c>
      <c r="DY20" s="14">
        <f t="shared" si="4"/>
        <v>0</v>
      </c>
      <c r="DZ20" s="14">
        <f t="shared" si="4"/>
        <v>0</v>
      </c>
      <c r="EA20" s="14">
        <f t="shared" ref="EA20:FG20" si="5">COUNTA(EA5:EA19)</f>
        <v>0</v>
      </c>
      <c r="EB20" s="14">
        <f t="shared" si="5"/>
        <v>0</v>
      </c>
      <c r="EC20" s="14">
        <f t="shared" si="5"/>
        <v>1</v>
      </c>
      <c r="ED20" s="14">
        <f t="shared" si="5"/>
        <v>0</v>
      </c>
      <c r="EE20" s="14">
        <f t="shared" si="5"/>
        <v>0</v>
      </c>
      <c r="EF20" s="14">
        <f t="shared" si="5"/>
        <v>1</v>
      </c>
      <c r="EG20" s="14">
        <f t="shared" si="5"/>
        <v>0</v>
      </c>
      <c r="EH20" s="14">
        <f t="shared" si="5"/>
        <v>0</v>
      </c>
      <c r="EI20" s="14">
        <f t="shared" si="5"/>
        <v>2</v>
      </c>
      <c r="EJ20" s="14">
        <f t="shared" si="5"/>
        <v>2</v>
      </c>
      <c r="EK20" s="14">
        <f t="shared" si="5"/>
        <v>1</v>
      </c>
      <c r="EL20" s="14">
        <f t="shared" si="5"/>
        <v>1</v>
      </c>
      <c r="EM20" s="14">
        <f t="shared" si="5"/>
        <v>1</v>
      </c>
      <c r="EN20" s="14">
        <f t="shared" si="5"/>
        <v>0</v>
      </c>
      <c r="EO20" s="14">
        <f t="shared" si="5"/>
        <v>0</v>
      </c>
      <c r="EP20" s="14">
        <f t="shared" si="5"/>
        <v>0</v>
      </c>
      <c r="EQ20" s="14">
        <f t="shared" si="5"/>
        <v>0</v>
      </c>
      <c r="ER20" s="14">
        <f t="shared" si="5"/>
        <v>0</v>
      </c>
      <c r="ES20" s="14"/>
      <c r="ET20" s="14"/>
      <c r="EU20" s="14">
        <f t="shared" si="5"/>
        <v>0</v>
      </c>
      <c r="EV20" s="14">
        <f t="shared" si="5"/>
        <v>0</v>
      </c>
      <c r="EW20" s="14">
        <f t="shared" si="5"/>
        <v>1</v>
      </c>
      <c r="EX20" s="14">
        <f t="shared" si="5"/>
        <v>1</v>
      </c>
      <c r="EY20" s="14">
        <f t="shared" si="5"/>
        <v>0</v>
      </c>
      <c r="EZ20" s="14">
        <f t="shared" si="5"/>
        <v>0</v>
      </c>
      <c r="FA20" s="14">
        <f t="shared" si="5"/>
        <v>1</v>
      </c>
      <c r="FB20" s="14">
        <f t="shared" si="5"/>
        <v>0</v>
      </c>
      <c r="FC20" s="14">
        <f t="shared" si="5"/>
        <v>2</v>
      </c>
      <c r="FD20" s="14">
        <f t="shared" si="5"/>
        <v>1</v>
      </c>
      <c r="FE20" s="14">
        <f t="shared" si="5"/>
        <v>0</v>
      </c>
      <c r="FF20" s="14">
        <f t="shared" si="5"/>
        <v>2</v>
      </c>
      <c r="FG20" s="14">
        <f t="shared" si="5"/>
        <v>0</v>
      </c>
      <c r="FH20" s="53">
        <f>SUM(FH5:FH19)</f>
        <v>49</v>
      </c>
      <c r="FI20" s="53">
        <f>SUM(FI5:FI19)</f>
        <v>1138</v>
      </c>
      <c r="FJ20" s="53"/>
    </row>
    <row r="21" spans="1:166" ht="15" customHeight="1">
      <c r="A21" s="153" t="s">
        <v>0</v>
      </c>
      <c r="B21" s="145" t="s">
        <v>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7"/>
      <c r="CA21" s="145" t="s">
        <v>2</v>
      </c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50" t="s">
        <v>3</v>
      </c>
      <c r="FI21" s="150" t="s">
        <v>4</v>
      </c>
      <c r="FJ21" s="150" t="s">
        <v>5</v>
      </c>
    </row>
    <row r="22" spans="1:166">
      <c r="A22" s="153"/>
      <c r="B22" s="145" t="s">
        <v>6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5" t="s">
        <v>7</v>
      </c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7"/>
      <c r="CA22" s="145" t="s">
        <v>8</v>
      </c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5" t="s">
        <v>9</v>
      </c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50"/>
      <c r="FI22" s="150"/>
      <c r="FJ22" s="150"/>
    </row>
    <row r="23" spans="1:166" ht="15" customHeight="1">
      <c r="A23" s="148" t="s">
        <v>96</v>
      </c>
      <c r="B23" s="145" t="s">
        <v>11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5" t="s">
        <v>12</v>
      </c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5" t="s">
        <v>13</v>
      </c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7"/>
      <c r="BF23" s="145" t="s">
        <v>14</v>
      </c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7"/>
      <c r="CA23" s="145" t="s">
        <v>15</v>
      </c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7"/>
      <c r="CR23" s="40"/>
      <c r="CS23" s="40" t="s">
        <v>16</v>
      </c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5" t="s">
        <v>17</v>
      </c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5" t="s">
        <v>18</v>
      </c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7"/>
      <c r="EW23" s="45" t="s">
        <v>19</v>
      </c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150"/>
      <c r="FI23" s="150"/>
      <c r="FJ23" s="150"/>
    </row>
    <row r="24" spans="1:166" s="1" customFormat="1" ht="48.75">
      <c r="A24" s="157"/>
      <c r="B24" s="3">
        <v>1</v>
      </c>
      <c r="C24" s="3">
        <v>4</v>
      </c>
      <c r="D24" s="3">
        <v>5</v>
      </c>
      <c r="E24" s="3">
        <v>6</v>
      </c>
      <c r="F24" s="3">
        <v>7</v>
      </c>
      <c r="G24" s="3">
        <v>8</v>
      </c>
      <c r="H24" s="3">
        <v>11</v>
      </c>
      <c r="I24" s="3">
        <v>12</v>
      </c>
      <c r="J24" s="3">
        <v>13</v>
      </c>
      <c r="K24" s="3">
        <v>14</v>
      </c>
      <c r="L24" s="3">
        <v>15</v>
      </c>
      <c r="M24" s="3">
        <v>18</v>
      </c>
      <c r="N24" s="3">
        <v>19</v>
      </c>
      <c r="O24" s="3">
        <v>20</v>
      </c>
      <c r="P24" s="3">
        <v>21</v>
      </c>
      <c r="Q24" s="3">
        <v>22</v>
      </c>
      <c r="R24" s="3">
        <v>25</v>
      </c>
      <c r="S24" s="3">
        <v>26</v>
      </c>
      <c r="T24" s="3">
        <v>27</v>
      </c>
      <c r="U24" s="3">
        <v>28</v>
      </c>
      <c r="V24" s="3">
        <v>29</v>
      </c>
      <c r="W24" s="3">
        <v>2</v>
      </c>
      <c r="X24" s="3">
        <v>3</v>
      </c>
      <c r="Y24" s="3">
        <v>4</v>
      </c>
      <c r="Z24" s="3">
        <v>5</v>
      </c>
      <c r="AA24" s="3">
        <v>6</v>
      </c>
      <c r="AB24" s="3">
        <v>9</v>
      </c>
      <c r="AC24" s="3">
        <v>16</v>
      </c>
      <c r="AD24" s="3">
        <v>17</v>
      </c>
      <c r="AE24" s="3">
        <v>18</v>
      </c>
      <c r="AF24" s="3">
        <v>19</v>
      </c>
      <c r="AG24" s="3">
        <v>20</v>
      </c>
      <c r="AH24" s="3">
        <v>23</v>
      </c>
      <c r="AI24" s="3">
        <v>24</v>
      </c>
      <c r="AJ24" s="3">
        <v>25</v>
      </c>
      <c r="AK24" s="3">
        <v>26</v>
      </c>
      <c r="AL24" s="3">
        <v>27</v>
      </c>
      <c r="AM24" s="3">
        <v>6</v>
      </c>
      <c r="AN24" s="3">
        <v>7</v>
      </c>
      <c r="AO24" s="3">
        <v>8</v>
      </c>
      <c r="AP24" s="3">
        <v>9</v>
      </c>
      <c r="AQ24" s="3">
        <v>10</v>
      </c>
      <c r="AR24" s="3">
        <v>13</v>
      </c>
      <c r="AS24" s="3">
        <v>14</v>
      </c>
      <c r="AT24" s="3">
        <v>15</v>
      </c>
      <c r="AU24" s="3">
        <v>16</v>
      </c>
      <c r="AV24" s="3">
        <v>17</v>
      </c>
      <c r="AW24" s="3">
        <v>20</v>
      </c>
      <c r="AX24" s="3">
        <v>21</v>
      </c>
      <c r="AY24" s="3">
        <v>22</v>
      </c>
      <c r="AZ24" s="3">
        <v>23</v>
      </c>
      <c r="BA24" s="3">
        <v>24</v>
      </c>
      <c r="BB24" s="31" t="s">
        <v>20</v>
      </c>
      <c r="BC24" s="32">
        <v>28</v>
      </c>
      <c r="BD24" s="32">
        <v>29</v>
      </c>
      <c r="BE24" s="32">
        <v>30</v>
      </c>
      <c r="BF24" s="3">
        <v>1</v>
      </c>
      <c r="BG24" s="3">
        <v>4</v>
      </c>
      <c r="BH24" s="3">
        <v>5</v>
      </c>
      <c r="BI24" s="3">
        <v>6</v>
      </c>
      <c r="BJ24" s="3">
        <v>7</v>
      </c>
      <c r="BK24" s="3">
        <v>8</v>
      </c>
      <c r="BL24" s="35">
        <v>11</v>
      </c>
      <c r="BM24" s="35">
        <v>12</v>
      </c>
      <c r="BN24" s="35">
        <v>13</v>
      </c>
      <c r="BO24" s="3">
        <v>14</v>
      </c>
      <c r="BP24" s="3">
        <v>15</v>
      </c>
      <c r="BQ24" s="3">
        <v>18</v>
      </c>
      <c r="BR24" s="3">
        <v>19</v>
      </c>
      <c r="BS24" s="3">
        <v>20</v>
      </c>
      <c r="BT24" s="3">
        <v>21</v>
      </c>
      <c r="BU24" s="3">
        <v>22</v>
      </c>
      <c r="BV24" s="3">
        <v>25</v>
      </c>
      <c r="BW24" s="3">
        <v>26</v>
      </c>
      <c r="BX24" s="3">
        <v>27</v>
      </c>
      <c r="BY24" s="3">
        <v>28</v>
      </c>
      <c r="BZ24" s="3">
        <v>29</v>
      </c>
      <c r="CA24" s="3">
        <v>9</v>
      </c>
      <c r="CB24" s="3">
        <v>10</v>
      </c>
      <c r="CC24" s="3">
        <v>11</v>
      </c>
      <c r="CD24" s="3">
        <v>12</v>
      </c>
      <c r="CE24" s="3">
        <v>15</v>
      </c>
      <c r="CF24" s="3">
        <v>16</v>
      </c>
      <c r="CG24" s="3">
        <v>17</v>
      </c>
      <c r="CH24" s="3">
        <v>18</v>
      </c>
      <c r="CI24" s="3">
        <v>19</v>
      </c>
      <c r="CJ24" s="3">
        <v>22</v>
      </c>
      <c r="CK24" s="32">
        <v>23</v>
      </c>
      <c r="CL24" s="3">
        <v>24</v>
      </c>
      <c r="CM24" s="3">
        <v>25</v>
      </c>
      <c r="CN24" s="3">
        <v>26</v>
      </c>
      <c r="CO24" s="41">
        <v>29</v>
      </c>
      <c r="CP24" s="41">
        <v>30</v>
      </c>
      <c r="CQ24" s="41">
        <v>31</v>
      </c>
      <c r="CR24" s="41">
        <v>1</v>
      </c>
      <c r="CS24" s="41">
        <v>2</v>
      </c>
      <c r="CT24" s="3">
        <v>5</v>
      </c>
      <c r="CU24" s="3">
        <v>6</v>
      </c>
      <c r="CV24" s="3">
        <v>7</v>
      </c>
      <c r="CW24" s="3">
        <v>8</v>
      </c>
      <c r="CX24" s="3">
        <v>9</v>
      </c>
      <c r="CY24" s="3">
        <v>12</v>
      </c>
      <c r="CZ24" s="3">
        <v>13</v>
      </c>
      <c r="DA24" s="3">
        <v>14</v>
      </c>
      <c r="DB24" s="3">
        <v>15</v>
      </c>
      <c r="DC24" s="3">
        <v>16</v>
      </c>
      <c r="DD24" s="3">
        <v>19</v>
      </c>
      <c r="DE24" s="3">
        <v>20</v>
      </c>
      <c r="DF24" s="3">
        <v>21</v>
      </c>
      <c r="DG24" s="3">
        <v>22</v>
      </c>
      <c r="DH24" s="32">
        <v>26</v>
      </c>
      <c r="DI24" s="3">
        <v>27</v>
      </c>
      <c r="DJ24" s="41">
        <v>28</v>
      </c>
      <c r="DK24" s="41">
        <v>29</v>
      </c>
      <c r="DL24" s="3">
        <v>1</v>
      </c>
      <c r="DM24" s="3">
        <v>4</v>
      </c>
      <c r="DN24" s="3">
        <v>5</v>
      </c>
      <c r="DO24" s="3">
        <v>6</v>
      </c>
      <c r="DP24" s="3">
        <v>7</v>
      </c>
      <c r="DQ24" s="3">
        <v>11</v>
      </c>
      <c r="DR24" s="3">
        <v>12</v>
      </c>
      <c r="DS24" s="3">
        <v>13</v>
      </c>
      <c r="DT24" s="3">
        <v>14</v>
      </c>
      <c r="DU24" s="3">
        <v>15</v>
      </c>
      <c r="DV24" s="3">
        <v>18</v>
      </c>
      <c r="DW24" s="3">
        <v>19</v>
      </c>
      <c r="DX24" s="3">
        <v>20</v>
      </c>
      <c r="DY24" s="3">
        <v>21</v>
      </c>
      <c r="DZ24" s="3">
        <v>22</v>
      </c>
      <c r="EA24" s="41">
        <v>1</v>
      </c>
      <c r="EB24" s="41">
        <v>2</v>
      </c>
      <c r="EC24" s="3">
        <v>3</v>
      </c>
      <c r="ED24" s="3">
        <v>4</v>
      </c>
      <c r="EE24" s="3">
        <v>5</v>
      </c>
      <c r="EF24" s="3">
        <v>8</v>
      </c>
      <c r="EG24" s="3">
        <v>9</v>
      </c>
      <c r="EH24" s="3">
        <v>10</v>
      </c>
      <c r="EI24" s="3">
        <v>11</v>
      </c>
      <c r="EJ24" s="3">
        <v>12</v>
      </c>
      <c r="EK24" s="3">
        <v>15</v>
      </c>
      <c r="EL24" s="3">
        <v>16</v>
      </c>
      <c r="EM24" s="3">
        <v>17</v>
      </c>
      <c r="EN24" s="3">
        <v>18</v>
      </c>
      <c r="EO24" s="3">
        <v>19</v>
      </c>
      <c r="EP24" s="3">
        <v>22</v>
      </c>
      <c r="EQ24" s="3">
        <v>23</v>
      </c>
      <c r="ER24" s="3">
        <v>24</v>
      </c>
      <c r="ES24" s="3">
        <v>25</v>
      </c>
      <c r="ET24" s="3">
        <v>26</v>
      </c>
      <c r="EU24" s="3">
        <v>29</v>
      </c>
      <c r="EV24" s="3">
        <v>30</v>
      </c>
      <c r="EW24" s="35">
        <v>2</v>
      </c>
      <c r="EX24" s="35">
        <v>3</v>
      </c>
      <c r="EY24" s="35">
        <v>6</v>
      </c>
      <c r="EZ24" s="3">
        <v>7</v>
      </c>
      <c r="FA24" s="48">
        <v>8</v>
      </c>
      <c r="FB24" s="35">
        <v>13</v>
      </c>
      <c r="FC24" s="35">
        <v>14</v>
      </c>
      <c r="FD24" s="35">
        <v>15</v>
      </c>
      <c r="FE24" s="35">
        <v>16</v>
      </c>
      <c r="FF24" s="3">
        <v>17</v>
      </c>
      <c r="FG24" s="3">
        <v>20</v>
      </c>
      <c r="FH24" s="156"/>
      <c r="FI24" s="156"/>
      <c r="FJ24" s="156"/>
    </row>
    <row r="25" spans="1:166" ht="28.5" customHeight="1">
      <c r="A25" s="6" t="s">
        <v>21</v>
      </c>
      <c r="B25" s="15"/>
      <c r="C25" s="15"/>
      <c r="D25" s="15"/>
      <c r="E25" s="15"/>
      <c r="F25" s="98" t="s">
        <v>115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98" t="s">
        <v>116</v>
      </c>
      <c r="BK25" s="15"/>
      <c r="BL25" s="15"/>
      <c r="BM25" s="15"/>
      <c r="BN25" s="37"/>
      <c r="BO25" s="37"/>
      <c r="BP25" s="37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98" t="s">
        <v>115</v>
      </c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Q25" s="15"/>
      <c r="ER25" s="15"/>
      <c r="ES25" s="115" t="s">
        <v>220</v>
      </c>
      <c r="ET25" s="15"/>
      <c r="EU25" s="15"/>
      <c r="EV25" s="15"/>
      <c r="EW25" s="98" t="s">
        <v>114</v>
      </c>
      <c r="EX25" s="15"/>
      <c r="EY25" s="15"/>
      <c r="EZ25" s="15"/>
      <c r="FA25" s="15"/>
      <c r="FB25" s="15"/>
      <c r="FC25" s="15"/>
      <c r="FD25" s="15"/>
      <c r="FE25" s="37"/>
      <c r="FF25" s="37"/>
      <c r="FG25" s="37"/>
      <c r="FH25" s="51">
        <f t="shared" ref="FH25:FH37" si="6">COUNTA(B25:FG25)</f>
        <v>5</v>
      </c>
      <c r="FI25" s="52">
        <v>68</v>
      </c>
      <c r="FJ25" s="51">
        <f>FH25*100/FI25</f>
        <v>7.3529411764705879</v>
      </c>
    </row>
    <row r="26" spans="1:166" ht="28.5" customHeight="1">
      <c r="A26" s="6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 t="s">
        <v>218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37"/>
      <c r="BO26" s="37"/>
      <c r="BP26" s="37"/>
      <c r="BQ26" s="15"/>
      <c r="BR26" s="15"/>
      <c r="BS26" s="15"/>
      <c r="BT26" s="15"/>
      <c r="BU26" s="15"/>
      <c r="BV26" s="15"/>
      <c r="BW26" s="15"/>
      <c r="BX26" s="15" t="s">
        <v>218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 t="s">
        <v>218</v>
      </c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15" t="s">
        <v>174</v>
      </c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37"/>
      <c r="FF26" s="37"/>
      <c r="FG26" s="37"/>
      <c r="FH26" s="51">
        <f t="shared" si="6"/>
        <v>4</v>
      </c>
      <c r="FI26" s="52">
        <v>102</v>
      </c>
      <c r="FJ26" s="51">
        <f t="shared" ref="FJ26:FJ37" si="7">FH26*100/FI26</f>
        <v>3.9215686274509802</v>
      </c>
    </row>
    <row r="27" spans="1:166">
      <c r="A27" s="6" t="s">
        <v>97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37"/>
      <c r="BO27" s="37"/>
      <c r="BP27" s="37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37"/>
      <c r="FF27" s="37"/>
      <c r="FG27" s="37"/>
      <c r="FH27" s="51">
        <f t="shared" si="6"/>
        <v>0</v>
      </c>
      <c r="FI27" s="52">
        <v>35</v>
      </c>
      <c r="FJ27" s="51">
        <f t="shared" si="7"/>
        <v>0</v>
      </c>
    </row>
    <row r="28" spans="1:166" ht="28.5" customHeight="1">
      <c r="A28" s="16" t="s">
        <v>94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37"/>
      <c r="BO28" s="37"/>
      <c r="BP28" s="37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37"/>
      <c r="FF28" s="37"/>
      <c r="FG28" s="37"/>
      <c r="FH28" s="51">
        <f t="shared" si="6"/>
        <v>0</v>
      </c>
      <c r="FI28" s="52">
        <v>210</v>
      </c>
      <c r="FJ28" s="51">
        <f t="shared" si="7"/>
        <v>0</v>
      </c>
    </row>
    <row r="29" spans="1:166" ht="28.5" customHeight="1">
      <c r="A29" s="8" t="s">
        <v>24</v>
      </c>
      <c r="B29" s="15"/>
      <c r="C29" s="15"/>
      <c r="D29" s="15"/>
      <c r="E29" s="15"/>
      <c r="F29" s="15"/>
      <c r="G29" s="15" t="s">
        <v>163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 t="s">
        <v>163</v>
      </c>
      <c r="T29" s="15"/>
      <c r="U29" s="15"/>
      <c r="V29" s="15"/>
      <c r="W29" s="15"/>
      <c r="X29" s="15"/>
      <c r="Y29" s="15"/>
      <c r="Z29" s="15"/>
      <c r="AA29" s="15"/>
      <c r="AB29" s="15"/>
      <c r="AC29" s="15" t="s">
        <v>163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 t="s">
        <v>163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 t="s">
        <v>163</v>
      </c>
      <c r="BE29" s="15"/>
      <c r="BF29" s="15"/>
      <c r="BG29" s="15"/>
      <c r="BH29" s="15"/>
      <c r="BI29" s="15"/>
      <c r="BJ29" s="15"/>
      <c r="BK29" s="15"/>
      <c r="BL29" s="15"/>
      <c r="BM29" s="15"/>
      <c r="BN29" s="37"/>
      <c r="BO29" s="37"/>
      <c r="BP29" s="37"/>
      <c r="BQ29" s="15" t="s">
        <v>163</v>
      </c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 t="s">
        <v>163</v>
      </c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 t="s">
        <v>163</v>
      </c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 t="s">
        <v>163</v>
      </c>
      <c r="DK29" s="15"/>
      <c r="DL29" s="15"/>
      <c r="DM29" s="15"/>
      <c r="DN29" s="15"/>
      <c r="DO29" s="15"/>
      <c r="DP29" s="15"/>
      <c r="DQ29" s="15"/>
      <c r="DR29" s="15"/>
      <c r="DS29" s="15" t="s">
        <v>163</v>
      </c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 t="s">
        <v>163</v>
      </c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 t="s">
        <v>163</v>
      </c>
      <c r="EV29" s="15"/>
      <c r="EW29" s="15"/>
      <c r="EX29" s="15"/>
      <c r="EY29" s="15"/>
      <c r="EZ29" s="15"/>
      <c r="FA29" s="15"/>
      <c r="FB29" s="15"/>
      <c r="FC29" s="15" t="s">
        <v>163</v>
      </c>
      <c r="FD29" s="15"/>
      <c r="FE29" s="37"/>
      <c r="FF29" s="37"/>
      <c r="FG29" s="37"/>
      <c r="FH29" s="51">
        <f t="shared" si="6"/>
        <v>13</v>
      </c>
      <c r="FI29" s="52">
        <v>140</v>
      </c>
      <c r="FJ29" s="51">
        <f t="shared" si="7"/>
        <v>9.2857142857142865</v>
      </c>
    </row>
    <row r="30" spans="1:166" ht="28.5" customHeight="1">
      <c r="A30" s="8" t="s">
        <v>98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37"/>
      <c r="BO30" s="37"/>
      <c r="BP30" s="37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37"/>
      <c r="FF30" s="37"/>
      <c r="FG30" s="37"/>
      <c r="FH30" s="51">
        <f t="shared" si="6"/>
        <v>0</v>
      </c>
      <c r="FI30" s="52">
        <v>35</v>
      </c>
      <c r="FJ30" s="51">
        <f t="shared" si="7"/>
        <v>0</v>
      </c>
    </row>
    <row r="31" spans="1:166" ht="28.5" customHeight="1">
      <c r="A31" s="6" t="s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29" t="s">
        <v>53</v>
      </c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37"/>
      <c r="BO31" s="37"/>
      <c r="BP31" s="37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29" t="s">
        <v>53</v>
      </c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29" t="s">
        <v>53</v>
      </c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37"/>
      <c r="FF31" s="37"/>
      <c r="FG31" s="37"/>
      <c r="FH31" s="51">
        <f t="shared" si="6"/>
        <v>3</v>
      </c>
      <c r="FI31" s="52">
        <v>34</v>
      </c>
      <c r="FJ31" s="51">
        <f t="shared" si="7"/>
        <v>8.8235294117647065</v>
      </c>
    </row>
    <row r="32" spans="1:166" ht="28.5" customHeight="1">
      <c r="A32" s="9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37"/>
      <c r="BO32" s="37"/>
      <c r="BP32" s="37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37"/>
      <c r="FF32" s="37"/>
      <c r="FG32" s="37"/>
      <c r="FH32" s="51">
        <f t="shared" si="6"/>
        <v>0</v>
      </c>
      <c r="FI32" s="52">
        <v>140</v>
      </c>
      <c r="FJ32" s="51">
        <f t="shared" si="7"/>
        <v>0</v>
      </c>
    </row>
    <row r="33" spans="1:166" ht="28.5" customHeight="1">
      <c r="A33" s="9" t="s">
        <v>49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37"/>
      <c r="BO33" s="37"/>
      <c r="BP33" s="37"/>
      <c r="BQ33" s="15"/>
      <c r="BR33" s="15"/>
      <c r="BS33" s="15"/>
      <c r="BT33" s="15"/>
      <c r="BU33" s="15"/>
      <c r="BV33" s="15" t="s">
        <v>176</v>
      </c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37"/>
      <c r="FF33" s="37"/>
      <c r="FG33" s="37"/>
      <c r="FH33" s="51">
        <f t="shared" si="6"/>
        <v>1</v>
      </c>
      <c r="FI33" s="52">
        <v>70</v>
      </c>
      <c r="FJ33" s="51">
        <f t="shared" si="7"/>
        <v>1.4285714285714286</v>
      </c>
    </row>
    <row r="34" spans="1:166" ht="28.5" customHeight="1">
      <c r="A34" s="9" t="s">
        <v>99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37"/>
      <c r="BO34" s="37"/>
      <c r="BP34" s="37"/>
      <c r="BQ34" s="15"/>
      <c r="BR34" s="15"/>
      <c r="BS34" s="15"/>
      <c r="BT34" s="15" t="s">
        <v>176</v>
      </c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37"/>
      <c r="FF34" s="37"/>
      <c r="FG34" s="37"/>
      <c r="FH34" s="51">
        <f t="shared" si="6"/>
        <v>1</v>
      </c>
      <c r="FI34" s="52">
        <v>70</v>
      </c>
      <c r="FJ34" s="51">
        <f t="shared" si="7"/>
        <v>1.4285714285714286</v>
      </c>
    </row>
    <row r="35" spans="1:166" ht="28.5" customHeight="1">
      <c r="A35" s="9" t="s">
        <v>26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37"/>
      <c r="BO35" s="37"/>
      <c r="BP35" s="37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37"/>
      <c r="FF35" s="37"/>
      <c r="FG35" s="37"/>
      <c r="FH35" s="51">
        <f t="shared" si="6"/>
        <v>0</v>
      </c>
      <c r="FI35" s="52">
        <v>35</v>
      </c>
      <c r="FJ35" s="51">
        <f t="shared" ref="FJ35" si="8">FH35*100/FI35</f>
        <v>0</v>
      </c>
    </row>
    <row r="36" spans="1:166" ht="28.5" customHeight="1">
      <c r="A36" s="8" t="s">
        <v>34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37"/>
      <c r="BO36" s="37"/>
      <c r="BP36" s="37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18" t="s">
        <v>160</v>
      </c>
      <c r="EY36" s="15"/>
      <c r="EZ36" s="15"/>
      <c r="FA36" s="15"/>
      <c r="FB36" s="15"/>
      <c r="FC36" s="15"/>
      <c r="FD36" s="15"/>
      <c r="FE36" s="117"/>
      <c r="FF36" s="37"/>
      <c r="FG36" s="37"/>
      <c r="FH36" s="51">
        <f t="shared" si="6"/>
        <v>1</v>
      </c>
      <c r="FI36" s="52">
        <v>35</v>
      </c>
      <c r="FJ36" s="51">
        <f t="shared" si="7"/>
        <v>2.8571428571428572</v>
      </c>
    </row>
    <row r="37" spans="1:166" ht="28.5" customHeight="1">
      <c r="A37" s="10" t="s">
        <v>78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37"/>
      <c r="BO37" s="37"/>
      <c r="BP37" s="37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37"/>
      <c r="FF37" s="37"/>
      <c r="FG37" s="37"/>
      <c r="FH37" s="51">
        <f t="shared" si="6"/>
        <v>0</v>
      </c>
      <c r="FI37" s="52">
        <v>35</v>
      </c>
      <c r="FJ37" s="51">
        <f t="shared" si="7"/>
        <v>0</v>
      </c>
    </row>
    <row r="38" spans="1:166">
      <c r="A38" s="13" t="s">
        <v>36</v>
      </c>
      <c r="B38" s="14">
        <f t="shared" ref="B38:AF38" si="9">COUNTA(B25:B37)</f>
        <v>0</v>
      </c>
      <c r="C38" s="14">
        <f t="shared" si="9"/>
        <v>0</v>
      </c>
      <c r="D38" s="14">
        <f t="shared" si="9"/>
        <v>0</v>
      </c>
      <c r="E38" s="14">
        <f t="shared" si="9"/>
        <v>0</v>
      </c>
      <c r="F38" s="14">
        <f t="shared" si="9"/>
        <v>1</v>
      </c>
      <c r="G38" s="14">
        <f t="shared" si="9"/>
        <v>1</v>
      </c>
      <c r="H38" s="14">
        <f t="shared" si="9"/>
        <v>0</v>
      </c>
      <c r="I38" s="14">
        <f t="shared" si="9"/>
        <v>0</v>
      </c>
      <c r="J38" s="14">
        <f t="shared" si="9"/>
        <v>0</v>
      </c>
      <c r="K38" s="14">
        <f t="shared" si="9"/>
        <v>0</v>
      </c>
      <c r="L38" s="14">
        <f t="shared" si="9"/>
        <v>0</v>
      </c>
      <c r="M38" s="14">
        <f t="shared" si="9"/>
        <v>0</v>
      </c>
      <c r="N38" s="14">
        <f t="shared" si="9"/>
        <v>0</v>
      </c>
      <c r="O38" s="14">
        <f t="shared" si="9"/>
        <v>0</v>
      </c>
      <c r="P38" s="14">
        <f t="shared" si="9"/>
        <v>0</v>
      </c>
      <c r="Q38" s="14">
        <f t="shared" si="9"/>
        <v>0</v>
      </c>
      <c r="R38" s="14">
        <f t="shared" si="9"/>
        <v>0</v>
      </c>
      <c r="S38" s="14">
        <f t="shared" si="9"/>
        <v>1</v>
      </c>
      <c r="T38" s="14">
        <f t="shared" si="9"/>
        <v>1</v>
      </c>
      <c r="U38" s="14">
        <f t="shared" si="9"/>
        <v>0</v>
      </c>
      <c r="V38" s="14">
        <f t="shared" si="9"/>
        <v>0</v>
      </c>
      <c r="W38" s="14">
        <f t="shared" si="9"/>
        <v>0</v>
      </c>
      <c r="X38" s="14">
        <f t="shared" si="9"/>
        <v>0</v>
      </c>
      <c r="Y38" s="14">
        <f t="shared" si="9"/>
        <v>0</v>
      </c>
      <c r="Z38" s="14">
        <f t="shared" si="9"/>
        <v>0</v>
      </c>
      <c r="AA38" s="14">
        <f t="shared" si="9"/>
        <v>0</v>
      </c>
      <c r="AB38" s="14">
        <f t="shared" si="9"/>
        <v>0</v>
      </c>
      <c r="AC38" s="14">
        <f t="shared" si="9"/>
        <v>1</v>
      </c>
      <c r="AD38" s="14">
        <f t="shared" si="9"/>
        <v>0</v>
      </c>
      <c r="AE38" s="14">
        <f t="shared" si="9"/>
        <v>0</v>
      </c>
      <c r="AF38" s="14">
        <f t="shared" si="9"/>
        <v>0</v>
      </c>
      <c r="AG38" s="14">
        <f t="shared" ref="AG38:BJ38" si="10">COUNTA(AG25:AG37)</f>
        <v>0</v>
      </c>
      <c r="AH38" s="14">
        <f t="shared" si="10"/>
        <v>0</v>
      </c>
      <c r="AI38" s="14">
        <f t="shared" si="10"/>
        <v>0</v>
      </c>
      <c r="AJ38" s="14">
        <f t="shared" si="10"/>
        <v>0</v>
      </c>
      <c r="AK38" s="14">
        <f t="shared" si="10"/>
        <v>0</v>
      </c>
      <c r="AL38" s="14">
        <f t="shared" si="10"/>
        <v>0</v>
      </c>
      <c r="AM38" s="14">
        <f t="shared" si="10"/>
        <v>1</v>
      </c>
      <c r="AN38" s="14">
        <f t="shared" si="10"/>
        <v>0</v>
      </c>
      <c r="AO38" s="14">
        <f t="shared" si="10"/>
        <v>1</v>
      </c>
      <c r="AP38" s="14">
        <f t="shared" si="10"/>
        <v>0</v>
      </c>
      <c r="AQ38" s="14">
        <f t="shared" si="10"/>
        <v>0</v>
      </c>
      <c r="AR38" s="14">
        <f t="shared" si="10"/>
        <v>0</v>
      </c>
      <c r="AS38" s="14">
        <f t="shared" si="10"/>
        <v>0</v>
      </c>
      <c r="AT38" s="14">
        <f t="shared" si="10"/>
        <v>0</v>
      </c>
      <c r="AU38" s="14">
        <f t="shared" si="10"/>
        <v>0</v>
      </c>
      <c r="AV38" s="14">
        <f t="shared" si="10"/>
        <v>0</v>
      </c>
      <c r="AW38" s="14">
        <f t="shared" si="10"/>
        <v>0</v>
      </c>
      <c r="AX38" s="14">
        <f t="shared" si="10"/>
        <v>0</v>
      </c>
      <c r="AY38" s="14">
        <f t="shared" si="10"/>
        <v>0</v>
      </c>
      <c r="AZ38" s="14">
        <f t="shared" si="10"/>
        <v>0</v>
      </c>
      <c r="BA38" s="14">
        <f t="shared" si="10"/>
        <v>0</v>
      </c>
      <c r="BB38" s="14">
        <f t="shared" si="10"/>
        <v>0</v>
      </c>
      <c r="BC38" s="14">
        <f t="shared" si="10"/>
        <v>0</v>
      </c>
      <c r="BD38" s="14"/>
      <c r="BE38" s="14">
        <f t="shared" si="10"/>
        <v>0</v>
      </c>
      <c r="BF38" s="14">
        <f t="shared" si="10"/>
        <v>0</v>
      </c>
      <c r="BG38" s="14">
        <f t="shared" si="10"/>
        <v>0</v>
      </c>
      <c r="BH38" s="14">
        <f t="shared" si="10"/>
        <v>0</v>
      </c>
      <c r="BI38" s="14">
        <f t="shared" si="10"/>
        <v>0</v>
      </c>
      <c r="BJ38" s="14">
        <f t="shared" si="10"/>
        <v>1</v>
      </c>
      <c r="BK38" s="14">
        <f t="shared" ref="BK38:CT38" si="11">COUNTA(BK25:BK37)</f>
        <v>0</v>
      </c>
      <c r="BL38" s="14">
        <f t="shared" si="11"/>
        <v>0</v>
      </c>
      <c r="BM38" s="14">
        <f t="shared" si="11"/>
        <v>0</v>
      </c>
      <c r="BN38" s="14">
        <f t="shared" si="11"/>
        <v>0</v>
      </c>
      <c r="BO38" s="14">
        <f t="shared" si="11"/>
        <v>0</v>
      </c>
      <c r="BP38" s="14">
        <f t="shared" si="11"/>
        <v>0</v>
      </c>
      <c r="BQ38" s="14">
        <f t="shared" si="11"/>
        <v>1</v>
      </c>
      <c r="BR38" s="14">
        <f t="shared" si="11"/>
        <v>0</v>
      </c>
      <c r="BS38" s="14"/>
      <c r="BT38" s="14"/>
      <c r="BU38" s="14"/>
      <c r="BV38" s="14"/>
      <c r="BW38" s="14">
        <f t="shared" si="11"/>
        <v>0</v>
      </c>
      <c r="BX38" s="14">
        <f t="shared" si="11"/>
        <v>1</v>
      </c>
      <c r="BY38" s="14">
        <f t="shared" si="11"/>
        <v>0</v>
      </c>
      <c r="BZ38" s="14">
        <f t="shared" si="11"/>
        <v>0</v>
      </c>
      <c r="CA38" s="14">
        <f t="shared" si="11"/>
        <v>0</v>
      </c>
      <c r="CB38" s="14">
        <f t="shared" si="11"/>
        <v>0</v>
      </c>
      <c r="CC38" s="14">
        <f t="shared" si="11"/>
        <v>1</v>
      </c>
      <c r="CD38" s="14">
        <f t="shared" si="11"/>
        <v>0</v>
      </c>
      <c r="CE38" s="14">
        <f t="shared" si="11"/>
        <v>0</v>
      </c>
      <c r="CF38" s="14">
        <f t="shared" si="11"/>
        <v>0</v>
      </c>
      <c r="CG38" s="14">
        <f t="shared" si="11"/>
        <v>0</v>
      </c>
      <c r="CH38" s="14">
        <f t="shared" si="11"/>
        <v>0</v>
      </c>
      <c r="CI38" s="14">
        <f t="shared" si="11"/>
        <v>0</v>
      </c>
      <c r="CJ38" s="14">
        <f t="shared" si="11"/>
        <v>1</v>
      </c>
      <c r="CK38" s="14">
        <f t="shared" si="11"/>
        <v>0</v>
      </c>
      <c r="CL38" s="14">
        <f t="shared" si="11"/>
        <v>0</v>
      </c>
      <c r="CM38" s="14">
        <f t="shared" si="11"/>
        <v>0</v>
      </c>
      <c r="CN38" s="14">
        <f t="shared" si="11"/>
        <v>0</v>
      </c>
      <c r="CO38" s="14">
        <f t="shared" si="11"/>
        <v>0</v>
      </c>
      <c r="CP38" s="14">
        <f t="shared" si="11"/>
        <v>0</v>
      </c>
      <c r="CQ38" s="14">
        <f t="shared" si="11"/>
        <v>0</v>
      </c>
      <c r="CR38" s="14">
        <f t="shared" si="11"/>
        <v>0</v>
      </c>
      <c r="CS38" s="14">
        <f t="shared" si="11"/>
        <v>0</v>
      </c>
      <c r="CT38" s="14">
        <f t="shared" si="11"/>
        <v>0</v>
      </c>
      <c r="CU38" s="14">
        <f t="shared" ref="CU38:DZ38" si="12">COUNTA(CU25:CU37)</f>
        <v>1</v>
      </c>
      <c r="CV38" s="14">
        <f t="shared" si="12"/>
        <v>0</v>
      </c>
      <c r="CW38" s="14">
        <f t="shared" si="12"/>
        <v>0</v>
      </c>
      <c r="CX38" s="14">
        <f t="shared" si="12"/>
        <v>0</v>
      </c>
      <c r="CY38" s="14">
        <f t="shared" si="12"/>
        <v>0</v>
      </c>
      <c r="CZ38" s="14">
        <f t="shared" si="12"/>
        <v>0</v>
      </c>
      <c r="DA38" s="14">
        <f t="shared" si="12"/>
        <v>0</v>
      </c>
      <c r="DB38" s="14">
        <f t="shared" si="12"/>
        <v>1</v>
      </c>
      <c r="DC38" s="14">
        <f t="shared" si="12"/>
        <v>0</v>
      </c>
      <c r="DD38" s="14">
        <f t="shared" si="12"/>
        <v>0</v>
      </c>
      <c r="DE38" s="14">
        <f t="shared" si="12"/>
        <v>0</v>
      </c>
      <c r="DF38" s="14">
        <f t="shared" si="12"/>
        <v>0</v>
      </c>
      <c r="DG38" s="14">
        <f t="shared" si="12"/>
        <v>0</v>
      </c>
      <c r="DH38" s="14">
        <f t="shared" si="12"/>
        <v>0</v>
      </c>
      <c r="DI38" s="14"/>
      <c r="DJ38" s="14"/>
      <c r="DK38" s="14"/>
      <c r="DL38" s="14">
        <f t="shared" si="12"/>
        <v>0</v>
      </c>
      <c r="DM38" s="14">
        <f t="shared" si="12"/>
        <v>0</v>
      </c>
      <c r="DN38" s="14">
        <f t="shared" si="12"/>
        <v>0</v>
      </c>
      <c r="DO38" s="14">
        <f t="shared" si="12"/>
        <v>0</v>
      </c>
      <c r="DP38" s="14">
        <f t="shared" si="12"/>
        <v>0</v>
      </c>
      <c r="DQ38" s="14">
        <f t="shared" si="12"/>
        <v>0</v>
      </c>
      <c r="DR38" s="14">
        <f t="shared" si="12"/>
        <v>0</v>
      </c>
      <c r="DS38" s="14">
        <f t="shared" si="12"/>
        <v>1</v>
      </c>
      <c r="DT38" s="14">
        <f t="shared" si="12"/>
        <v>1</v>
      </c>
      <c r="DU38" s="14">
        <f t="shared" si="12"/>
        <v>0</v>
      </c>
      <c r="DV38" s="14">
        <f t="shared" si="12"/>
        <v>0</v>
      </c>
      <c r="DW38" s="14">
        <f t="shared" si="12"/>
        <v>0</v>
      </c>
      <c r="DX38" s="14">
        <f t="shared" si="12"/>
        <v>0</v>
      </c>
      <c r="DY38" s="14">
        <f t="shared" si="12"/>
        <v>0</v>
      </c>
      <c r="DZ38" s="14">
        <f t="shared" si="12"/>
        <v>0</v>
      </c>
      <c r="EA38" s="14">
        <f t="shared" ref="EA38:FG38" si="13">COUNTA(EA25:EA37)</f>
        <v>0</v>
      </c>
      <c r="EB38" s="14">
        <f t="shared" si="13"/>
        <v>0</v>
      </c>
      <c r="EC38" s="14">
        <f t="shared" si="13"/>
        <v>0</v>
      </c>
      <c r="ED38" s="14">
        <f t="shared" si="13"/>
        <v>0</v>
      </c>
      <c r="EE38" s="14">
        <f t="shared" si="13"/>
        <v>0</v>
      </c>
      <c r="EF38" s="14">
        <f t="shared" si="13"/>
        <v>0</v>
      </c>
      <c r="EG38" s="14">
        <f t="shared" si="13"/>
        <v>0</v>
      </c>
      <c r="EH38" s="14">
        <f t="shared" si="13"/>
        <v>1</v>
      </c>
      <c r="EI38" s="14">
        <f t="shared" si="13"/>
        <v>0</v>
      </c>
      <c r="EJ38" s="14">
        <f t="shared" si="13"/>
        <v>0</v>
      </c>
      <c r="EK38" s="14">
        <f t="shared" si="13"/>
        <v>1</v>
      </c>
      <c r="EL38" s="14">
        <f t="shared" si="13"/>
        <v>0</v>
      </c>
      <c r="EM38" s="14">
        <f t="shared" si="13"/>
        <v>0</v>
      </c>
      <c r="EN38" s="14">
        <f t="shared" si="13"/>
        <v>0</v>
      </c>
      <c r="EO38" s="14">
        <f t="shared" si="13"/>
        <v>0</v>
      </c>
      <c r="EP38" s="14">
        <f t="shared" si="13"/>
        <v>1</v>
      </c>
      <c r="EQ38" s="14">
        <f t="shared" si="13"/>
        <v>0</v>
      </c>
      <c r="ER38" s="14">
        <f t="shared" si="13"/>
        <v>0</v>
      </c>
      <c r="ES38" s="14"/>
      <c r="ET38" s="14"/>
      <c r="EU38" s="14">
        <f t="shared" si="13"/>
        <v>1</v>
      </c>
      <c r="EV38" s="14">
        <f t="shared" si="13"/>
        <v>0</v>
      </c>
      <c r="EW38" s="14">
        <f t="shared" si="13"/>
        <v>1</v>
      </c>
      <c r="EX38" s="14">
        <f t="shared" si="13"/>
        <v>1</v>
      </c>
      <c r="EY38" s="14">
        <f t="shared" si="13"/>
        <v>0</v>
      </c>
      <c r="EZ38" s="14">
        <f t="shared" si="13"/>
        <v>0</v>
      </c>
      <c r="FA38" s="14">
        <f t="shared" si="13"/>
        <v>0</v>
      </c>
      <c r="FB38" s="14">
        <f t="shared" si="13"/>
        <v>0</v>
      </c>
      <c r="FC38" s="14">
        <f t="shared" si="13"/>
        <v>1</v>
      </c>
      <c r="FD38" s="14">
        <f t="shared" si="13"/>
        <v>0</v>
      </c>
      <c r="FE38" s="14">
        <f t="shared" si="13"/>
        <v>0</v>
      </c>
      <c r="FF38" s="14">
        <f t="shared" si="13"/>
        <v>0</v>
      </c>
      <c r="FG38" s="14">
        <f t="shared" si="13"/>
        <v>0</v>
      </c>
      <c r="FH38" s="53">
        <f>SUM(FH25:FH37)</f>
        <v>28</v>
      </c>
      <c r="FI38" s="53">
        <f>SUM(FI25:FI37)</f>
        <v>1009</v>
      </c>
      <c r="FJ38" s="53"/>
    </row>
    <row r="39" spans="1:166">
      <c r="D39" s="2" t="s">
        <v>37</v>
      </c>
    </row>
    <row r="40" spans="1:166">
      <c r="A40" s="153" t="s">
        <v>0</v>
      </c>
      <c r="B40" s="145" t="s">
        <v>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7"/>
      <c r="CA40" s="145" t="s">
        <v>2</v>
      </c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50" t="s">
        <v>3</v>
      </c>
      <c r="FI40" s="150" t="s">
        <v>4</v>
      </c>
      <c r="FJ40" s="150" t="s">
        <v>5</v>
      </c>
    </row>
    <row r="41" spans="1:166">
      <c r="A41" s="153"/>
      <c r="B41" s="145" t="s">
        <v>6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5" t="s">
        <v>7</v>
      </c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7"/>
      <c r="CA41" s="145" t="s">
        <v>8</v>
      </c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5" t="s">
        <v>9</v>
      </c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50"/>
      <c r="FI41" s="150"/>
      <c r="FJ41" s="150"/>
    </row>
    <row r="42" spans="1:166">
      <c r="A42" s="148" t="s">
        <v>100</v>
      </c>
      <c r="B42" s="145" t="s">
        <v>11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5" t="s">
        <v>12</v>
      </c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5" t="s">
        <v>13</v>
      </c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7"/>
      <c r="BF42" s="145" t="s">
        <v>14</v>
      </c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7"/>
      <c r="CA42" s="145" t="s">
        <v>15</v>
      </c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7"/>
      <c r="CR42" s="40"/>
      <c r="CS42" s="40" t="s">
        <v>16</v>
      </c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5" t="s">
        <v>17</v>
      </c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5" t="s">
        <v>18</v>
      </c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7"/>
      <c r="EW42" s="45" t="s">
        <v>19</v>
      </c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50"/>
      <c r="FI42" s="150"/>
      <c r="FJ42" s="150"/>
    </row>
    <row r="43" spans="1:166" ht="48.75">
      <c r="A43" s="149"/>
      <c r="B43" s="3">
        <v>1</v>
      </c>
      <c r="C43" s="4">
        <v>4</v>
      </c>
      <c r="D43" s="5">
        <v>5</v>
      </c>
      <c r="E43" s="5">
        <v>6</v>
      </c>
      <c r="F43" s="5">
        <v>7</v>
      </c>
      <c r="G43" s="5">
        <v>8</v>
      </c>
      <c r="H43" s="4">
        <v>11</v>
      </c>
      <c r="I43" s="5">
        <v>12</v>
      </c>
      <c r="J43" s="5">
        <v>13</v>
      </c>
      <c r="K43" s="5">
        <v>14</v>
      </c>
      <c r="L43" s="5">
        <v>15</v>
      </c>
      <c r="M43" s="4">
        <v>18</v>
      </c>
      <c r="N43" s="5">
        <v>19</v>
      </c>
      <c r="O43" s="5">
        <v>20</v>
      </c>
      <c r="P43" s="5">
        <v>21</v>
      </c>
      <c r="Q43" s="5">
        <v>22</v>
      </c>
      <c r="R43" s="4">
        <v>25</v>
      </c>
      <c r="S43" s="5">
        <v>26</v>
      </c>
      <c r="T43" s="5">
        <v>27</v>
      </c>
      <c r="U43" s="5">
        <v>28</v>
      </c>
      <c r="V43" s="5">
        <v>29</v>
      </c>
      <c r="W43" s="4">
        <v>2</v>
      </c>
      <c r="X43" s="5">
        <v>3</v>
      </c>
      <c r="Y43" s="5">
        <v>4</v>
      </c>
      <c r="Z43" s="5">
        <v>5</v>
      </c>
      <c r="AA43" s="5">
        <v>6</v>
      </c>
      <c r="AB43" s="4">
        <v>9</v>
      </c>
      <c r="AC43" s="5">
        <v>16</v>
      </c>
      <c r="AD43" s="5">
        <v>17</v>
      </c>
      <c r="AE43" s="5">
        <v>18</v>
      </c>
      <c r="AF43" s="5">
        <v>19</v>
      </c>
      <c r="AG43" s="5">
        <v>20</v>
      </c>
      <c r="AH43" s="4">
        <v>23</v>
      </c>
      <c r="AI43" s="5">
        <v>24</v>
      </c>
      <c r="AJ43" s="5">
        <v>25</v>
      </c>
      <c r="AK43" s="5">
        <v>26</v>
      </c>
      <c r="AL43" s="5">
        <v>27</v>
      </c>
      <c r="AM43" s="4">
        <v>6</v>
      </c>
      <c r="AN43" s="5">
        <v>7</v>
      </c>
      <c r="AO43" s="5">
        <v>8</v>
      </c>
      <c r="AP43" s="5">
        <v>9</v>
      </c>
      <c r="AQ43" s="5">
        <v>10</v>
      </c>
      <c r="AR43" s="4">
        <v>13</v>
      </c>
      <c r="AS43" s="5">
        <v>14</v>
      </c>
      <c r="AT43" s="5">
        <v>15</v>
      </c>
      <c r="AU43" s="5">
        <v>16</v>
      </c>
      <c r="AV43" s="5">
        <v>17</v>
      </c>
      <c r="AW43" s="4">
        <v>20</v>
      </c>
      <c r="AX43" s="5">
        <v>21</v>
      </c>
      <c r="AY43" s="5">
        <v>22</v>
      </c>
      <c r="AZ43" s="5">
        <v>23</v>
      </c>
      <c r="BA43" s="5">
        <v>24</v>
      </c>
      <c r="BB43" s="33" t="s">
        <v>20</v>
      </c>
      <c r="BC43" s="34">
        <v>28</v>
      </c>
      <c r="BD43" s="34">
        <v>29</v>
      </c>
      <c r="BE43" s="34">
        <v>30</v>
      </c>
      <c r="BF43" s="5">
        <v>1</v>
      </c>
      <c r="BG43" s="4">
        <v>4</v>
      </c>
      <c r="BH43" s="5">
        <v>5</v>
      </c>
      <c r="BI43" s="5">
        <v>6</v>
      </c>
      <c r="BJ43" s="5">
        <v>7</v>
      </c>
      <c r="BK43" s="5">
        <v>8</v>
      </c>
      <c r="BL43" s="36">
        <v>11</v>
      </c>
      <c r="BM43" s="14">
        <v>12</v>
      </c>
      <c r="BN43" s="14">
        <v>13</v>
      </c>
      <c r="BO43" s="5">
        <v>14</v>
      </c>
      <c r="BP43" s="5">
        <v>15</v>
      </c>
      <c r="BQ43" s="5">
        <v>18</v>
      </c>
      <c r="BR43" s="5">
        <v>19</v>
      </c>
      <c r="BS43" s="5">
        <v>20</v>
      </c>
      <c r="BT43" s="5">
        <v>21</v>
      </c>
      <c r="BU43" s="5">
        <v>22</v>
      </c>
      <c r="BV43" s="5">
        <v>25</v>
      </c>
      <c r="BW43" s="5">
        <v>26</v>
      </c>
      <c r="BX43" s="5">
        <v>27</v>
      </c>
      <c r="BY43" s="5">
        <v>28</v>
      </c>
      <c r="BZ43" s="5">
        <v>29</v>
      </c>
      <c r="CA43" s="4">
        <v>9</v>
      </c>
      <c r="CB43" s="5">
        <v>10</v>
      </c>
      <c r="CC43" s="5">
        <v>11</v>
      </c>
      <c r="CD43" s="5">
        <v>12</v>
      </c>
      <c r="CE43" s="4">
        <v>15</v>
      </c>
      <c r="CF43" s="5">
        <v>16</v>
      </c>
      <c r="CG43" s="5">
        <v>17</v>
      </c>
      <c r="CH43" s="5">
        <v>18</v>
      </c>
      <c r="CI43" s="5">
        <v>19</v>
      </c>
      <c r="CJ43" s="4">
        <v>22</v>
      </c>
      <c r="CK43" s="34">
        <v>23</v>
      </c>
      <c r="CL43" s="5">
        <v>24</v>
      </c>
      <c r="CM43" s="5">
        <v>25</v>
      </c>
      <c r="CN43" s="5">
        <v>26</v>
      </c>
      <c r="CO43" s="42">
        <v>29</v>
      </c>
      <c r="CP43" s="43">
        <v>30</v>
      </c>
      <c r="CQ43" s="43">
        <v>31</v>
      </c>
      <c r="CR43" s="43">
        <v>1</v>
      </c>
      <c r="CS43" s="43">
        <v>2</v>
      </c>
      <c r="CT43" s="4">
        <v>5</v>
      </c>
      <c r="CU43" s="5">
        <v>6</v>
      </c>
      <c r="CV43" s="5">
        <v>7</v>
      </c>
      <c r="CW43" s="5">
        <v>8</v>
      </c>
      <c r="CX43" s="5">
        <v>9</v>
      </c>
      <c r="CY43" s="4">
        <v>12</v>
      </c>
      <c r="CZ43" s="5">
        <v>13</v>
      </c>
      <c r="DA43" s="5">
        <v>14</v>
      </c>
      <c r="DB43" s="5">
        <v>15</v>
      </c>
      <c r="DC43" s="5">
        <v>16</v>
      </c>
      <c r="DD43" s="4">
        <v>19</v>
      </c>
      <c r="DE43" s="5">
        <v>20</v>
      </c>
      <c r="DF43" s="5">
        <v>21</v>
      </c>
      <c r="DG43" s="5">
        <v>22</v>
      </c>
      <c r="DH43" s="44">
        <v>26</v>
      </c>
      <c r="DI43" s="5">
        <v>27</v>
      </c>
      <c r="DJ43" s="43">
        <v>28</v>
      </c>
      <c r="DK43" s="43">
        <v>29</v>
      </c>
      <c r="DL43" s="5">
        <v>1</v>
      </c>
      <c r="DM43" s="4">
        <v>4</v>
      </c>
      <c r="DN43" s="5">
        <v>5</v>
      </c>
      <c r="DO43" s="5">
        <v>6</v>
      </c>
      <c r="DP43" s="5">
        <v>7</v>
      </c>
      <c r="DQ43" s="4">
        <v>11</v>
      </c>
      <c r="DR43" s="5">
        <v>12</v>
      </c>
      <c r="DS43" s="5">
        <v>13</v>
      </c>
      <c r="DT43" s="5">
        <v>14</v>
      </c>
      <c r="DU43" s="5">
        <v>15</v>
      </c>
      <c r="DV43" s="4">
        <v>18</v>
      </c>
      <c r="DW43" s="5">
        <v>19</v>
      </c>
      <c r="DX43" s="5">
        <v>20</v>
      </c>
      <c r="DY43" s="5">
        <v>21</v>
      </c>
      <c r="DZ43" s="5">
        <v>22</v>
      </c>
      <c r="EA43" s="42">
        <v>1</v>
      </c>
      <c r="EB43" s="43">
        <v>2</v>
      </c>
      <c r="EC43" s="5">
        <v>3</v>
      </c>
      <c r="ED43" s="5">
        <v>4</v>
      </c>
      <c r="EE43" s="5">
        <v>5</v>
      </c>
      <c r="EF43" s="4">
        <v>8</v>
      </c>
      <c r="EG43" s="5">
        <v>9</v>
      </c>
      <c r="EH43" s="5">
        <v>10</v>
      </c>
      <c r="EI43" s="5">
        <v>11</v>
      </c>
      <c r="EJ43" s="5">
        <v>12</v>
      </c>
      <c r="EK43" s="4">
        <v>15</v>
      </c>
      <c r="EL43" s="5">
        <v>16</v>
      </c>
      <c r="EM43" s="5">
        <v>17</v>
      </c>
      <c r="EN43" s="5">
        <v>18</v>
      </c>
      <c r="EO43" s="5">
        <v>19</v>
      </c>
      <c r="EP43" s="4">
        <v>22</v>
      </c>
      <c r="EQ43" s="5">
        <v>23</v>
      </c>
      <c r="ER43" s="5">
        <v>24</v>
      </c>
      <c r="ES43" s="5">
        <v>25</v>
      </c>
      <c r="ET43" s="5">
        <v>26</v>
      </c>
      <c r="EU43" s="4">
        <v>29</v>
      </c>
      <c r="EV43" s="5">
        <v>30</v>
      </c>
      <c r="EW43" s="14">
        <v>2</v>
      </c>
      <c r="EX43" s="14">
        <v>3</v>
      </c>
      <c r="EY43" s="36">
        <v>6</v>
      </c>
      <c r="EZ43" s="5">
        <v>7</v>
      </c>
      <c r="FA43" s="50">
        <v>8</v>
      </c>
      <c r="FB43" s="36">
        <v>13</v>
      </c>
      <c r="FC43" s="14">
        <v>14</v>
      </c>
      <c r="FD43" s="14">
        <v>15</v>
      </c>
      <c r="FE43" s="14">
        <v>16</v>
      </c>
      <c r="FF43" s="5">
        <v>17</v>
      </c>
      <c r="FG43" s="4">
        <v>20</v>
      </c>
      <c r="FH43" s="150"/>
      <c r="FI43" s="150"/>
      <c r="FJ43" s="150"/>
    </row>
    <row r="44" spans="1:166" ht="28.5" customHeight="1">
      <c r="A44" s="17" t="s">
        <v>21</v>
      </c>
      <c r="B44" s="15"/>
      <c r="C44" s="15"/>
      <c r="D44" s="98" t="s">
        <v>131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98" t="s">
        <v>119</v>
      </c>
      <c r="BI44" s="15"/>
      <c r="BJ44" s="15"/>
      <c r="BK44" s="15"/>
      <c r="BL44" s="15"/>
      <c r="BM44" s="15"/>
      <c r="BN44" s="37"/>
      <c r="BO44" s="37"/>
      <c r="BP44" s="37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98" t="s">
        <v>131</v>
      </c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98" t="s">
        <v>131</v>
      </c>
      <c r="ER44" s="15"/>
      <c r="ES44" s="15"/>
      <c r="ET44" s="15"/>
      <c r="EU44" s="15"/>
      <c r="EV44" s="98" t="s">
        <v>132</v>
      </c>
      <c r="EW44" s="15"/>
      <c r="EX44" s="15"/>
      <c r="EY44" s="15"/>
      <c r="EZ44" s="15"/>
      <c r="FA44" s="15"/>
      <c r="FB44" s="15"/>
      <c r="FC44" s="15"/>
      <c r="FD44" s="15"/>
      <c r="FE44" s="37"/>
      <c r="FF44" s="37"/>
      <c r="FG44" s="37"/>
      <c r="FH44" s="54">
        <f t="shared" ref="FH44:FH55" si="14">COUNTA(B44:FG44)</f>
        <v>5</v>
      </c>
      <c r="FI44" s="55">
        <v>68</v>
      </c>
      <c r="FJ44" s="54">
        <f>FH44*100/FI44</f>
        <v>7.3529411764705879</v>
      </c>
    </row>
    <row r="45" spans="1:166" ht="28.5" customHeight="1">
      <c r="A45" s="6" t="s">
        <v>22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 t="s">
        <v>218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37"/>
      <c r="BO45" s="37"/>
      <c r="BP45" s="37"/>
      <c r="BQ45" s="15"/>
      <c r="BR45" s="15"/>
      <c r="BS45" s="15"/>
      <c r="BT45" s="15"/>
      <c r="BU45" s="15"/>
      <c r="BV45" s="15"/>
      <c r="BW45" s="15"/>
      <c r="BX45" s="15" t="s">
        <v>218</v>
      </c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 t="s">
        <v>218</v>
      </c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 t="s">
        <v>174</v>
      </c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37"/>
      <c r="FF45" s="37"/>
      <c r="FG45" s="37"/>
      <c r="FH45" s="51">
        <f t="shared" si="14"/>
        <v>4</v>
      </c>
      <c r="FI45" s="52">
        <v>102</v>
      </c>
      <c r="FJ45" s="51">
        <f t="shared" ref="FJ45" si="15">FH45*100/FI45</f>
        <v>3.9215686274509802</v>
      </c>
    </row>
    <row r="46" spans="1:166">
      <c r="A46" s="17" t="s">
        <v>97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37"/>
      <c r="BO46" s="37"/>
      <c r="BP46" s="37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37"/>
      <c r="FF46" s="37"/>
      <c r="FG46" s="37"/>
      <c r="FH46" s="54">
        <f t="shared" si="14"/>
        <v>0</v>
      </c>
      <c r="FI46" s="55">
        <v>35</v>
      </c>
      <c r="FJ46" s="54">
        <f t="shared" ref="FJ46:FJ55" si="16">FH46*100/FI46</f>
        <v>0</v>
      </c>
    </row>
    <row r="47" spans="1:166" ht="28.5" customHeight="1">
      <c r="A47" s="18" t="s">
        <v>94</v>
      </c>
      <c r="B47" s="15"/>
      <c r="C47" s="15"/>
      <c r="D47" s="15"/>
      <c r="E47" s="15" t="s">
        <v>174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174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 t="s">
        <v>174</v>
      </c>
      <c r="BJ47" s="15"/>
      <c r="BK47" s="15"/>
      <c r="BL47" s="15"/>
      <c r="BM47" s="15"/>
      <c r="BN47" s="37"/>
      <c r="BO47" s="37"/>
      <c r="BP47" s="37"/>
      <c r="BQ47" s="15"/>
      <c r="BR47" s="15"/>
      <c r="BS47" s="38"/>
      <c r="BT47" s="38"/>
      <c r="BU47" s="38"/>
      <c r="BV47" s="38"/>
      <c r="BX47" s="15"/>
      <c r="BY47" s="15"/>
      <c r="BZ47" s="15"/>
      <c r="CB47" s="15"/>
      <c r="CC47" s="15"/>
      <c r="CD47" s="15"/>
      <c r="CE47" s="15"/>
      <c r="CF47" s="15"/>
      <c r="CG47" s="15"/>
      <c r="CH47" s="15"/>
      <c r="CI47" s="15" t="s">
        <v>174</v>
      </c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2" t="s">
        <v>174</v>
      </c>
      <c r="DV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 t="s">
        <v>174</v>
      </c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 t="s">
        <v>174</v>
      </c>
      <c r="FD47" s="15"/>
      <c r="FE47" s="37"/>
      <c r="FF47" s="37"/>
      <c r="FG47" s="37"/>
      <c r="FH47" s="54">
        <f t="shared" si="14"/>
        <v>7</v>
      </c>
      <c r="FI47" s="55">
        <v>105</v>
      </c>
      <c r="FJ47" s="54">
        <f t="shared" si="16"/>
        <v>6.666666666666667</v>
      </c>
    </row>
    <row r="48" spans="1:166" ht="28.5" customHeight="1">
      <c r="A48" s="18" t="s">
        <v>24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28"/>
      <c r="X48" s="15"/>
      <c r="Y48" s="15"/>
      <c r="Z48" s="15"/>
      <c r="AA48" s="15"/>
      <c r="AB48" s="15"/>
      <c r="AC48" s="15"/>
      <c r="AD48" s="15"/>
      <c r="AE48" s="15"/>
      <c r="AF48" s="15"/>
      <c r="AG48" s="28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28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28"/>
      <c r="BG48" s="15"/>
      <c r="BH48" s="15"/>
      <c r="BI48" s="15"/>
      <c r="BJ48" s="15"/>
      <c r="BK48" s="15"/>
      <c r="BL48" s="15"/>
      <c r="BM48" s="15"/>
      <c r="BN48" s="37"/>
      <c r="BO48" s="37"/>
      <c r="BP48" s="37"/>
      <c r="BQ48" s="15"/>
      <c r="BR48" s="15"/>
      <c r="BS48" s="15"/>
      <c r="BT48" s="15"/>
      <c r="BU48" s="15"/>
      <c r="BV48" s="15"/>
      <c r="BW48" s="15"/>
      <c r="BX48" s="15"/>
      <c r="BZ48" s="15"/>
      <c r="CA48" s="28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28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28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28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28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37"/>
      <c r="FF48" s="37"/>
      <c r="FG48" s="37"/>
      <c r="FH48" s="54">
        <f t="shared" si="14"/>
        <v>0</v>
      </c>
      <c r="FI48" s="55">
        <v>210</v>
      </c>
      <c r="FJ48" s="54">
        <f t="shared" si="16"/>
        <v>0</v>
      </c>
    </row>
    <row r="49" spans="1:166" ht="28.5" customHeight="1">
      <c r="A49" s="18" t="s">
        <v>35</v>
      </c>
      <c r="B49" s="15"/>
      <c r="C49" s="15"/>
      <c r="D49" s="15"/>
      <c r="E49" s="15"/>
      <c r="F49" s="15"/>
      <c r="G49" s="15"/>
      <c r="H49" s="15"/>
      <c r="I49" s="15" t="s">
        <v>52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 t="s">
        <v>52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 t="s">
        <v>43</v>
      </c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37"/>
      <c r="BO49" s="37"/>
      <c r="BP49" s="37"/>
      <c r="BQ49" s="15"/>
      <c r="BR49" s="15" t="s">
        <v>43</v>
      </c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 t="s">
        <v>43</v>
      </c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 t="s">
        <v>50</v>
      </c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 t="s">
        <v>43</v>
      </c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 t="s">
        <v>30</v>
      </c>
      <c r="EP49" s="15"/>
      <c r="EQ49" s="15"/>
      <c r="ER49" s="15"/>
      <c r="ES49" s="15"/>
      <c r="ET49" s="15"/>
      <c r="EU49" s="15"/>
      <c r="EV49" s="15"/>
      <c r="EW49" s="15"/>
      <c r="EX49" s="15" t="s">
        <v>30</v>
      </c>
      <c r="EY49" s="15"/>
      <c r="EZ49" s="15"/>
      <c r="FA49" s="15"/>
      <c r="FB49" s="15"/>
      <c r="FC49" s="15"/>
      <c r="FD49" s="15"/>
      <c r="FE49" s="37"/>
      <c r="FF49" s="37" t="s">
        <v>43</v>
      </c>
      <c r="FG49" s="56"/>
      <c r="FH49" s="54">
        <f t="shared" si="14"/>
        <v>10</v>
      </c>
      <c r="FI49" s="55">
        <v>140</v>
      </c>
      <c r="FJ49" s="54">
        <f t="shared" si="16"/>
        <v>7.1428571428571432</v>
      </c>
    </row>
    <row r="50" spans="1:166" ht="28.5" customHeight="1">
      <c r="A50" s="17" t="s">
        <v>98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37"/>
      <c r="BO50" s="37"/>
      <c r="BP50" s="37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37"/>
      <c r="FF50" s="37"/>
      <c r="FG50" s="37"/>
      <c r="FH50" s="54">
        <f t="shared" si="14"/>
        <v>0</v>
      </c>
      <c r="FI50" s="55">
        <v>35</v>
      </c>
      <c r="FJ50" s="54">
        <f t="shared" si="16"/>
        <v>0</v>
      </c>
    </row>
    <row r="51" spans="1:166" ht="28.5" customHeight="1">
      <c r="A51" s="19" t="s">
        <v>72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37"/>
      <c r="BO51" s="37"/>
      <c r="BP51" s="37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37"/>
      <c r="FF51" s="37"/>
      <c r="FG51" s="37"/>
      <c r="FH51" s="54">
        <f t="shared" si="14"/>
        <v>0</v>
      </c>
      <c r="FI51" s="55">
        <v>175</v>
      </c>
      <c r="FJ51" s="54">
        <f t="shared" si="16"/>
        <v>0</v>
      </c>
    </row>
    <row r="52" spans="1:166" ht="28.5" customHeight="1">
      <c r="A52" s="19" t="s">
        <v>77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37"/>
      <c r="BO52" s="37"/>
      <c r="BP52" s="37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 t="s">
        <v>43</v>
      </c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 t="s">
        <v>143</v>
      </c>
      <c r="FC52" s="15"/>
      <c r="FD52" s="15"/>
      <c r="FE52" s="37"/>
      <c r="FF52" s="37"/>
      <c r="FG52" s="37"/>
      <c r="FH52" s="54">
        <f t="shared" si="14"/>
        <v>2</v>
      </c>
      <c r="FI52" s="55">
        <v>34</v>
      </c>
      <c r="FJ52" s="54">
        <f t="shared" si="16"/>
        <v>5.882352941176471</v>
      </c>
    </row>
    <row r="53" spans="1:166" ht="28.5" customHeight="1">
      <c r="A53" s="20" t="s">
        <v>25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37"/>
      <c r="BO53" s="37"/>
      <c r="BP53" s="37"/>
      <c r="BQ53" s="15"/>
      <c r="BR53" s="15"/>
      <c r="BS53" s="15"/>
      <c r="BT53" s="15"/>
      <c r="BU53" s="15"/>
      <c r="BV53" s="15"/>
      <c r="BW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7"/>
      <c r="FF53" s="37"/>
      <c r="FG53" s="37"/>
      <c r="FH53" s="54">
        <f t="shared" si="14"/>
        <v>0</v>
      </c>
      <c r="FI53" s="55">
        <v>34</v>
      </c>
      <c r="FJ53" s="54">
        <f t="shared" si="16"/>
        <v>0</v>
      </c>
    </row>
    <row r="54" spans="1:166" ht="30">
      <c r="A54" s="21" t="s">
        <v>34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39"/>
      <c r="BO54" s="39"/>
      <c r="BP54" s="39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18" t="s">
        <v>160</v>
      </c>
      <c r="EX54" s="15"/>
      <c r="EY54" s="15"/>
      <c r="EZ54" s="15"/>
      <c r="FA54" s="15"/>
      <c r="FB54" s="15"/>
      <c r="FC54" s="15"/>
      <c r="FD54" s="15"/>
      <c r="FE54" s="37"/>
      <c r="FF54" s="37"/>
      <c r="FG54" s="37"/>
      <c r="FH54" s="54">
        <f t="shared" si="14"/>
        <v>1</v>
      </c>
      <c r="FI54" s="55">
        <v>105</v>
      </c>
      <c r="FJ54" s="54">
        <f t="shared" si="16"/>
        <v>0.95238095238095233</v>
      </c>
    </row>
    <row r="55" spans="1:166">
      <c r="A55" s="23" t="s">
        <v>78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39"/>
      <c r="BO55" s="39"/>
      <c r="BP55" s="39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37"/>
      <c r="FF55" s="37"/>
      <c r="FG55" s="37"/>
      <c r="FH55" s="54">
        <f t="shared" si="14"/>
        <v>0</v>
      </c>
      <c r="FI55" s="55">
        <v>35</v>
      </c>
      <c r="FJ55" s="54">
        <f t="shared" si="16"/>
        <v>0</v>
      </c>
    </row>
    <row r="56" spans="1:166">
      <c r="A56" s="24" t="s">
        <v>36</v>
      </c>
      <c r="B56" s="14">
        <f t="shared" ref="B56:AF56" si="17">COUNTA(B44:B55)</f>
        <v>0</v>
      </c>
      <c r="C56" s="14">
        <f t="shared" si="17"/>
        <v>0</v>
      </c>
      <c r="D56" s="14">
        <f t="shared" si="17"/>
        <v>1</v>
      </c>
      <c r="E56" s="14">
        <f t="shared" si="17"/>
        <v>1</v>
      </c>
      <c r="F56" s="14">
        <f t="shared" si="17"/>
        <v>0</v>
      </c>
      <c r="G56" s="14">
        <f t="shared" si="17"/>
        <v>0</v>
      </c>
      <c r="H56" s="14">
        <f t="shared" si="17"/>
        <v>0</v>
      </c>
      <c r="I56" s="14">
        <f t="shared" si="17"/>
        <v>1</v>
      </c>
      <c r="J56" s="14">
        <f t="shared" si="17"/>
        <v>0</v>
      </c>
      <c r="K56" s="14">
        <f t="shared" si="17"/>
        <v>0</v>
      </c>
      <c r="L56" s="14">
        <f t="shared" si="17"/>
        <v>0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  <c r="S56" s="14">
        <f t="shared" si="17"/>
        <v>0</v>
      </c>
      <c r="T56" s="14">
        <f t="shared" si="17"/>
        <v>1</v>
      </c>
      <c r="U56" s="14">
        <f t="shared" si="17"/>
        <v>0</v>
      </c>
      <c r="V56" s="14">
        <f t="shared" si="17"/>
        <v>0</v>
      </c>
      <c r="W56" s="14">
        <f t="shared" si="17"/>
        <v>0</v>
      </c>
      <c r="X56" s="14">
        <f t="shared" si="17"/>
        <v>0</v>
      </c>
      <c r="Y56" s="14">
        <f t="shared" si="17"/>
        <v>0</v>
      </c>
      <c r="Z56" s="14">
        <f t="shared" si="17"/>
        <v>0</v>
      </c>
      <c r="AA56" s="14">
        <f t="shared" si="17"/>
        <v>0</v>
      </c>
      <c r="AB56" s="14">
        <f t="shared" si="17"/>
        <v>0</v>
      </c>
      <c r="AC56" s="14">
        <f t="shared" si="17"/>
        <v>0</v>
      </c>
      <c r="AD56" s="14">
        <f t="shared" si="17"/>
        <v>1</v>
      </c>
      <c r="AE56" s="14">
        <f t="shared" si="17"/>
        <v>0</v>
      </c>
      <c r="AF56" s="14">
        <f t="shared" si="17"/>
        <v>0</v>
      </c>
      <c r="AG56" s="14">
        <f t="shared" ref="AG56:BJ56" si="18">COUNTA(AG44:AG55)</f>
        <v>1</v>
      </c>
      <c r="AH56" s="14">
        <f t="shared" si="18"/>
        <v>0</v>
      </c>
      <c r="AI56" s="14">
        <f t="shared" si="18"/>
        <v>0</v>
      </c>
      <c r="AJ56" s="14">
        <f t="shared" si="18"/>
        <v>0</v>
      </c>
      <c r="AK56" s="14">
        <f t="shared" si="18"/>
        <v>0</v>
      </c>
      <c r="AL56" s="14">
        <f t="shared" si="18"/>
        <v>0</v>
      </c>
      <c r="AM56" s="14">
        <f t="shared" si="18"/>
        <v>0</v>
      </c>
      <c r="AN56" s="14">
        <f t="shared" si="18"/>
        <v>0</v>
      </c>
      <c r="AO56" s="14">
        <f t="shared" si="18"/>
        <v>0</v>
      </c>
      <c r="AP56" s="14">
        <f t="shared" si="18"/>
        <v>0</v>
      </c>
      <c r="AQ56" s="14">
        <f t="shared" si="18"/>
        <v>0</v>
      </c>
      <c r="AR56" s="14">
        <f t="shared" si="18"/>
        <v>0</v>
      </c>
      <c r="AS56" s="14">
        <f t="shared" si="18"/>
        <v>0</v>
      </c>
      <c r="AT56" s="14">
        <f t="shared" si="18"/>
        <v>0</v>
      </c>
      <c r="AU56" s="14">
        <f t="shared" si="18"/>
        <v>0</v>
      </c>
      <c r="AV56" s="14">
        <f t="shared" si="18"/>
        <v>0</v>
      </c>
      <c r="AW56" s="14">
        <f t="shared" si="18"/>
        <v>0</v>
      </c>
      <c r="AX56" s="14">
        <f t="shared" si="18"/>
        <v>1</v>
      </c>
      <c r="AY56" s="14">
        <f t="shared" si="18"/>
        <v>0</v>
      </c>
      <c r="AZ56" s="14">
        <f t="shared" si="18"/>
        <v>0</v>
      </c>
      <c r="BA56" s="14">
        <f t="shared" si="18"/>
        <v>0</v>
      </c>
      <c r="BB56" s="14">
        <f t="shared" si="18"/>
        <v>0</v>
      </c>
      <c r="BC56" s="14">
        <f t="shared" si="18"/>
        <v>0</v>
      </c>
      <c r="BD56" s="14"/>
      <c r="BE56" s="14">
        <f t="shared" si="18"/>
        <v>0</v>
      </c>
      <c r="BF56" s="14">
        <f t="shared" si="18"/>
        <v>0</v>
      </c>
      <c r="BG56" s="14">
        <f t="shared" si="18"/>
        <v>0</v>
      </c>
      <c r="BH56" s="14">
        <f t="shared" si="18"/>
        <v>1</v>
      </c>
      <c r="BI56" s="14">
        <f t="shared" si="18"/>
        <v>1</v>
      </c>
      <c r="BJ56" s="14">
        <f t="shared" si="18"/>
        <v>0</v>
      </c>
      <c r="BK56" s="14">
        <f t="shared" ref="BK56:CT56" si="19">COUNTA(BK44:BK55)</f>
        <v>0</v>
      </c>
      <c r="BL56" s="14">
        <f t="shared" si="19"/>
        <v>0</v>
      </c>
      <c r="BM56" s="14">
        <f t="shared" si="19"/>
        <v>0</v>
      </c>
      <c r="BN56" s="14">
        <f t="shared" si="19"/>
        <v>0</v>
      </c>
      <c r="BO56" s="14">
        <f t="shared" si="19"/>
        <v>0</v>
      </c>
      <c r="BP56" s="14">
        <f t="shared" si="19"/>
        <v>0</v>
      </c>
      <c r="BQ56" s="14">
        <f t="shared" si="19"/>
        <v>0</v>
      </c>
      <c r="BR56" s="14">
        <f t="shared" si="19"/>
        <v>1</v>
      </c>
      <c r="BS56" s="14"/>
      <c r="BT56" s="14"/>
      <c r="BU56" s="14"/>
      <c r="BV56" s="14"/>
      <c r="BW56" s="14">
        <f t="shared" si="19"/>
        <v>0</v>
      </c>
      <c r="BX56" s="14">
        <f t="shared" si="19"/>
        <v>1</v>
      </c>
      <c r="BY56" s="14">
        <f t="shared" si="19"/>
        <v>0</v>
      </c>
      <c r="BZ56" s="14">
        <f t="shared" si="19"/>
        <v>0</v>
      </c>
      <c r="CA56" s="14">
        <f t="shared" si="19"/>
        <v>0</v>
      </c>
      <c r="CB56" s="14">
        <f t="shared" si="19"/>
        <v>0</v>
      </c>
      <c r="CC56" s="14">
        <f t="shared" si="19"/>
        <v>0</v>
      </c>
      <c r="CD56" s="14">
        <f t="shared" si="19"/>
        <v>0</v>
      </c>
      <c r="CE56" s="14">
        <f t="shared" si="19"/>
        <v>1</v>
      </c>
      <c r="CF56" s="14">
        <f t="shared" si="19"/>
        <v>0</v>
      </c>
      <c r="CG56" s="14">
        <f t="shared" si="19"/>
        <v>0</v>
      </c>
      <c r="CH56" s="14">
        <f t="shared" si="19"/>
        <v>0</v>
      </c>
      <c r="CI56" s="14">
        <f t="shared" si="19"/>
        <v>1</v>
      </c>
      <c r="CJ56" s="14">
        <f t="shared" si="19"/>
        <v>0</v>
      </c>
      <c r="CK56" s="14">
        <f t="shared" si="19"/>
        <v>1</v>
      </c>
      <c r="CL56" s="14">
        <f t="shared" si="19"/>
        <v>0</v>
      </c>
      <c r="CM56" s="14">
        <f t="shared" si="19"/>
        <v>0</v>
      </c>
      <c r="CN56" s="14">
        <f t="shared" si="19"/>
        <v>0</v>
      </c>
      <c r="CO56" s="14">
        <f t="shared" si="19"/>
        <v>0</v>
      </c>
      <c r="CP56" s="14">
        <f t="shared" si="19"/>
        <v>0</v>
      </c>
      <c r="CQ56" s="14">
        <f t="shared" si="19"/>
        <v>0</v>
      </c>
      <c r="CR56" s="14">
        <f t="shared" si="19"/>
        <v>0</v>
      </c>
      <c r="CS56" s="14">
        <f t="shared" si="19"/>
        <v>0</v>
      </c>
      <c r="CT56" s="14">
        <f t="shared" si="19"/>
        <v>0</v>
      </c>
      <c r="CU56" s="14">
        <f t="shared" ref="CU56:DZ56" si="20">COUNTA(CU44:CU55)</f>
        <v>0</v>
      </c>
      <c r="CV56" s="14">
        <f t="shared" si="20"/>
        <v>0</v>
      </c>
      <c r="CW56" s="14">
        <f t="shared" si="20"/>
        <v>0</v>
      </c>
      <c r="CX56" s="14">
        <f t="shared" si="20"/>
        <v>1</v>
      </c>
      <c r="CY56" s="14">
        <f t="shared" si="20"/>
        <v>0</v>
      </c>
      <c r="CZ56" s="14">
        <f t="shared" si="20"/>
        <v>1</v>
      </c>
      <c r="DA56" s="14">
        <f t="shared" si="20"/>
        <v>0</v>
      </c>
      <c r="DB56" s="14">
        <f t="shared" si="20"/>
        <v>0</v>
      </c>
      <c r="DC56" s="14">
        <f t="shared" si="20"/>
        <v>0</v>
      </c>
      <c r="DD56" s="14">
        <f t="shared" si="20"/>
        <v>0</v>
      </c>
      <c r="DE56" s="14">
        <f t="shared" si="20"/>
        <v>0</v>
      </c>
      <c r="DF56" s="14">
        <f t="shared" si="20"/>
        <v>0</v>
      </c>
      <c r="DG56" s="14">
        <f t="shared" si="20"/>
        <v>0</v>
      </c>
      <c r="DH56" s="14">
        <f t="shared" si="20"/>
        <v>0</v>
      </c>
      <c r="DI56" s="14"/>
      <c r="DJ56" s="14"/>
      <c r="DK56" s="14"/>
      <c r="DL56" s="14">
        <f t="shared" si="20"/>
        <v>0</v>
      </c>
      <c r="DM56" s="14">
        <f t="shared" si="20"/>
        <v>0</v>
      </c>
      <c r="DN56" s="14">
        <f t="shared" si="20"/>
        <v>0</v>
      </c>
      <c r="DO56" s="14">
        <f t="shared" si="20"/>
        <v>0</v>
      </c>
      <c r="DP56" s="14">
        <f t="shared" si="20"/>
        <v>0</v>
      </c>
      <c r="DQ56" s="14">
        <f t="shared" si="20"/>
        <v>0</v>
      </c>
      <c r="DR56" s="14">
        <f t="shared" si="20"/>
        <v>1</v>
      </c>
      <c r="DS56" s="14">
        <f t="shared" si="20"/>
        <v>0</v>
      </c>
      <c r="DT56" s="14">
        <f t="shared" si="20"/>
        <v>1</v>
      </c>
      <c r="DU56" s="14">
        <f t="shared" si="20"/>
        <v>1</v>
      </c>
      <c r="DV56" s="14">
        <f t="shared" si="20"/>
        <v>0</v>
      </c>
      <c r="DW56" s="14">
        <f t="shared" si="20"/>
        <v>0</v>
      </c>
      <c r="DX56" s="14">
        <f t="shared" si="20"/>
        <v>0</v>
      </c>
      <c r="DY56" s="14">
        <f t="shared" si="20"/>
        <v>0</v>
      </c>
      <c r="DZ56" s="14">
        <f t="shared" si="20"/>
        <v>0</v>
      </c>
      <c r="EA56" s="14">
        <f t="shared" ref="EA56:FG56" si="21">COUNTA(EA44:EA55)</f>
        <v>0</v>
      </c>
      <c r="EB56" s="14">
        <f t="shared" si="21"/>
        <v>0</v>
      </c>
      <c r="EC56" s="14">
        <f t="shared" si="21"/>
        <v>0</v>
      </c>
      <c r="ED56" s="14">
        <f t="shared" si="21"/>
        <v>0</v>
      </c>
      <c r="EE56" s="14">
        <f t="shared" si="21"/>
        <v>0</v>
      </c>
      <c r="EF56" s="14">
        <f t="shared" si="21"/>
        <v>0</v>
      </c>
      <c r="EG56" s="14">
        <f t="shared" si="21"/>
        <v>0</v>
      </c>
      <c r="EH56" s="14">
        <f t="shared" si="21"/>
        <v>0</v>
      </c>
      <c r="EI56" s="14">
        <f t="shared" si="21"/>
        <v>0</v>
      </c>
      <c r="EJ56" s="14">
        <f t="shared" si="21"/>
        <v>0</v>
      </c>
      <c r="EK56" s="14">
        <f t="shared" si="21"/>
        <v>0</v>
      </c>
      <c r="EL56" s="14">
        <f t="shared" si="21"/>
        <v>0</v>
      </c>
      <c r="EM56" s="14">
        <f t="shared" si="21"/>
        <v>0</v>
      </c>
      <c r="EN56" s="14">
        <f t="shared" si="21"/>
        <v>0</v>
      </c>
      <c r="EO56" s="14">
        <f t="shared" si="21"/>
        <v>1</v>
      </c>
      <c r="EP56" s="14">
        <f t="shared" si="21"/>
        <v>1</v>
      </c>
      <c r="EQ56" s="14">
        <f t="shared" si="21"/>
        <v>1</v>
      </c>
      <c r="ER56" s="14">
        <f t="shared" si="21"/>
        <v>1</v>
      </c>
      <c r="ES56" s="14"/>
      <c r="ET56" s="14"/>
      <c r="EU56" s="14">
        <f t="shared" si="21"/>
        <v>0</v>
      </c>
      <c r="EV56" s="14">
        <f t="shared" si="21"/>
        <v>1</v>
      </c>
      <c r="EW56" s="14">
        <f t="shared" si="21"/>
        <v>1</v>
      </c>
      <c r="EX56" s="14">
        <f t="shared" si="21"/>
        <v>1</v>
      </c>
      <c r="EY56" s="14">
        <f t="shared" si="21"/>
        <v>0</v>
      </c>
      <c r="EZ56" s="14">
        <f t="shared" si="21"/>
        <v>0</v>
      </c>
      <c r="FA56" s="14">
        <f t="shared" si="21"/>
        <v>0</v>
      </c>
      <c r="FB56" s="14">
        <f t="shared" si="21"/>
        <v>1</v>
      </c>
      <c r="FC56" s="14">
        <f t="shared" si="21"/>
        <v>1</v>
      </c>
      <c r="FD56" s="14">
        <f t="shared" si="21"/>
        <v>0</v>
      </c>
      <c r="FE56" s="14">
        <f t="shared" si="21"/>
        <v>0</v>
      </c>
      <c r="FF56" s="14">
        <f t="shared" si="21"/>
        <v>1</v>
      </c>
      <c r="FG56" s="14">
        <f t="shared" si="21"/>
        <v>0</v>
      </c>
      <c r="FH56" s="57">
        <f>SUM(FH44:FH55)</f>
        <v>29</v>
      </c>
      <c r="FI56" s="57">
        <f>SUM(FI44:FI55)</f>
        <v>1078</v>
      </c>
      <c r="FJ56" s="57"/>
    </row>
    <row r="58" spans="1:166">
      <c r="A58" s="25" t="s">
        <v>101</v>
      </c>
    </row>
    <row r="59" spans="1:166">
      <c r="A59" s="26" t="s">
        <v>102</v>
      </c>
      <c r="B59" s="2" t="s">
        <v>103</v>
      </c>
    </row>
    <row r="60" spans="1:166">
      <c r="A60" s="26" t="s">
        <v>104</v>
      </c>
      <c r="B60" s="2" t="s">
        <v>105</v>
      </c>
    </row>
    <row r="61" spans="1:166">
      <c r="A61" s="26" t="s">
        <v>106</v>
      </c>
      <c r="B61" s="2" t="s">
        <v>107</v>
      </c>
    </row>
    <row r="62" spans="1:166">
      <c r="A62" s="26" t="s">
        <v>108</v>
      </c>
      <c r="B62" s="2" t="s">
        <v>109</v>
      </c>
    </row>
    <row r="63" spans="1:166">
      <c r="A63" s="26" t="s">
        <v>110</v>
      </c>
      <c r="B63" s="2" t="s">
        <v>111</v>
      </c>
    </row>
  </sheetData>
  <mergeCells count="48">
    <mergeCell ref="FJ1:FJ4"/>
    <mergeCell ref="FJ21:FJ24"/>
    <mergeCell ref="FJ40:FJ43"/>
    <mergeCell ref="A42:A43"/>
    <mergeCell ref="FH1:FH4"/>
    <mergeCell ref="FH21:FH24"/>
    <mergeCell ref="FH40:FH43"/>
    <mergeCell ref="FI1:FI4"/>
    <mergeCell ref="FI21:FI24"/>
    <mergeCell ref="FI40:FI43"/>
    <mergeCell ref="A1:A2"/>
    <mergeCell ref="A3:A4"/>
    <mergeCell ref="A21:A22"/>
    <mergeCell ref="A23:A24"/>
    <mergeCell ref="A40:A41"/>
    <mergeCell ref="B42:V42"/>
    <mergeCell ref="W42:AL42"/>
    <mergeCell ref="AM42:BE42"/>
    <mergeCell ref="BF42:BZ42"/>
    <mergeCell ref="CA42:CQ42"/>
    <mergeCell ref="B40:BZ40"/>
    <mergeCell ref="CA40:FG40"/>
    <mergeCell ref="B41:AL41"/>
    <mergeCell ref="AM41:BZ41"/>
    <mergeCell ref="CA41:DZ41"/>
    <mergeCell ref="EA41:FG41"/>
    <mergeCell ref="B23:V23"/>
    <mergeCell ref="W23:AL23"/>
    <mergeCell ref="AM23:BE23"/>
    <mergeCell ref="BF23:BZ23"/>
    <mergeCell ref="CA23:CQ23"/>
    <mergeCell ref="B21:BZ21"/>
    <mergeCell ref="CA21:FG21"/>
    <mergeCell ref="B22:AL22"/>
    <mergeCell ref="AM22:BZ22"/>
    <mergeCell ref="CA22:DZ22"/>
    <mergeCell ref="EA22:FG22"/>
    <mergeCell ref="B3:V3"/>
    <mergeCell ref="W3:AL3"/>
    <mergeCell ref="AM3:BE3"/>
    <mergeCell ref="BF3:BZ3"/>
    <mergeCell ref="CA3:CQ3"/>
    <mergeCell ref="B1:BZ1"/>
    <mergeCell ref="CA1:FG1"/>
    <mergeCell ref="B2:AL2"/>
    <mergeCell ref="AM2:BZ2"/>
    <mergeCell ref="CA2:DZ2"/>
    <mergeCell ref="EA2:FG2"/>
  </mergeCells>
  <conditionalFormatting sqref="B38:FG38"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График 1 кл</vt:lpstr>
      <vt:lpstr>График 2 кл  )</vt:lpstr>
      <vt:lpstr>График 3 кл </vt:lpstr>
      <vt:lpstr>График 4 кл</vt:lpstr>
      <vt:lpstr>График ОП 5 кл</vt:lpstr>
      <vt:lpstr>График ОП 6 кл</vt:lpstr>
      <vt:lpstr>График ОП 7 кл</vt:lpstr>
      <vt:lpstr>График ОП 8 кл</vt:lpstr>
      <vt:lpstr>График ОП 9 кл</vt:lpstr>
      <vt:lpstr>График ОП 10-11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217</cp:lastModifiedBy>
  <cp:lastPrinted>2021-11-15T08:45:00Z</cp:lastPrinted>
  <dcterms:created xsi:type="dcterms:W3CDTF">2021-11-11T13:38:00Z</dcterms:created>
  <dcterms:modified xsi:type="dcterms:W3CDTF">2024-10-03T03:45:03Z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6280A2375C67438EB5DF0281C9C14D90_12</vt:lpwstr>
  </property>
  <property fmtid="{D5CDD505-2E9C-101B-9397-08002B2CF9AE}" pid="3" name="KSOProductBuildVer">
    <vt:lpwstr>1049-12.2.0.13215</vt:lpwstr>
  </property>
</Properties>
</file>